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7950" tabRatio="859" activeTab="2"/>
  </bookViews>
  <sheets>
    <sheet name="Technológia-kódok,kapcsolások" sheetId="19" r:id="rId1"/>
    <sheet name="Veszélyek regisztere" sheetId="16" r:id="rId2"/>
    <sheet name="VBT veszélyelemzés" sheetId="22" r:id="rId3"/>
    <sheet name="Mátrix" sheetId="23" r:id="rId4"/>
    <sheet name="Segédtábla" sheetId="24" r:id="rId5"/>
  </sheets>
  <definedNames>
    <definedName name="_xlnm._FilterDatabase" localSheetId="0" hidden="1">'Technológia-kódok,kapcsolások'!$A$1:$R$112</definedName>
    <definedName name="_xlnm._FilterDatabase" localSheetId="1" hidden="1">'Veszélyek regisztere'!$A$2:$AK$2</definedName>
  </definedNames>
  <calcPr calcId="145621"/>
</workbook>
</file>

<file path=xl/calcChain.xml><?xml version="1.0" encoding="utf-8"?>
<calcChain xmlns="http://schemas.openxmlformats.org/spreadsheetml/2006/main">
  <c r="M9" i="22" l="1"/>
  <c r="N9" i="22"/>
  <c r="M10" i="22"/>
  <c r="N10" i="22"/>
  <c r="M11" i="22"/>
  <c r="N11" i="22"/>
  <c r="M12" i="22"/>
  <c r="N12" i="22"/>
  <c r="M13" i="22"/>
  <c r="N13" i="22"/>
  <c r="M14" i="22"/>
  <c r="N14" i="22"/>
  <c r="M15" i="22"/>
  <c r="N15" i="22"/>
  <c r="M16" i="22"/>
  <c r="N16" i="22"/>
  <c r="M17" i="22"/>
  <c r="N17" i="22"/>
  <c r="M18" i="22"/>
  <c r="N18" i="22"/>
  <c r="M19" i="22"/>
  <c r="N19" i="22"/>
  <c r="M20" i="22"/>
  <c r="N20" i="22"/>
  <c r="M21" i="22"/>
  <c r="N21" i="22"/>
  <c r="M22" i="22"/>
  <c r="N22" i="22"/>
  <c r="M23" i="22"/>
  <c r="N23" i="22"/>
  <c r="M24" i="22"/>
  <c r="N24" i="22"/>
  <c r="M25" i="22"/>
  <c r="N25" i="22"/>
  <c r="M26" i="22"/>
  <c r="N26" i="22"/>
  <c r="M27" i="22"/>
  <c r="N27" i="22"/>
  <c r="M28" i="22"/>
  <c r="N28" i="22"/>
  <c r="M29" i="22"/>
  <c r="N29" i="22"/>
  <c r="M30" i="22"/>
  <c r="N30" i="22"/>
  <c r="M31" i="22"/>
  <c r="N31" i="22"/>
  <c r="M32" i="22"/>
  <c r="N32" i="22"/>
  <c r="M33" i="22"/>
  <c r="N33" i="22"/>
  <c r="M34" i="22"/>
  <c r="N34" i="22"/>
  <c r="M35" i="22"/>
  <c r="N35" i="22"/>
  <c r="M36" i="22"/>
  <c r="N36" i="22"/>
  <c r="M37" i="22"/>
  <c r="N37" i="22"/>
  <c r="M38" i="22"/>
  <c r="N38" i="22"/>
  <c r="M39" i="22"/>
  <c r="N39" i="22"/>
  <c r="M40" i="22"/>
  <c r="N40" i="22"/>
  <c r="M41" i="22"/>
  <c r="N41" i="22"/>
  <c r="M42" i="22"/>
  <c r="N42" i="22"/>
  <c r="M43" i="22"/>
  <c r="N43" i="22"/>
  <c r="M44" i="22"/>
  <c r="N44" i="22"/>
  <c r="M45" i="22"/>
  <c r="N45" i="22"/>
  <c r="M46" i="22"/>
  <c r="N46" i="22"/>
  <c r="M47" i="22"/>
  <c r="N47" i="22"/>
  <c r="M48" i="22"/>
  <c r="N48" i="22"/>
  <c r="M49" i="22"/>
  <c r="N49" i="22"/>
  <c r="M50" i="22"/>
  <c r="N50" i="22"/>
  <c r="M51" i="22"/>
  <c r="N51" i="22"/>
  <c r="M52" i="22"/>
  <c r="N52" i="22"/>
  <c r="M53" i="22"/>
  <c r="N53" i="22"/>
  <c r="M54" i="22"/>
  <c r="N54" i="22"/>
  <c r="M55" i="22"/>
  <c r="N55" i="22"/>
  <c r="M56" i="22"/>
  <c r="N56" i="22"/>
  <c r="M57" i="22"/>
  <c r="N57" i="22"/>
  <c r="M58" i="22"/>
  <c r="N58" i="22"/>
  <c r="M59" i="22"/>
  <c r="N59" i="22"/>
  <c r="M60" i="22"/>
  <c r="N60" i="22"/>
  <c r="M61" i="22"/>
  <c r="N61" i="22"/>
  <c r="M62" i="22"/>
  <c r="N62" i="22"/>
  <c r="M63" i="22"/>
  <c r="N63" i="22"/>
  <c r="M64" i="22"/>
  <c r="N64" i="22"/>
  <c r="M65" i="22"/>
  <c r="N65" i="22"/>
  <c r="M66" i="22"/>
  <c r="N66" i="22"/>
  <c r="M67" i="22"/>
  <c r="N67" i="22"/>
  <c r="M68" i="22"/>
  <c r="N68" i="22"/>
  <c r="M69" i="22"/>
  <c r="N69" i="22"/>
  <c r="M70" i="22"/>
  <c r="N70" i="22"/>
  <c r="M71" i="22"/>
  <c r="N71" i="22"/>
  <c r="M72" i="22"/>
  <c r="N72" i="22"/>
  <c r="M73" i="22"/>
  <c r="N73" i="22"/>
  <c r="M74" i="22"/>
  <c r="N74" i="22"/>
  <c r="M75" i="22"/>
  <c r="N75" i="22"/>
  <c r="M76" i="22"/>
  <c r="N76" i="22"/>
  <c r="M77" i="22"/>
  <c r="N77" i="22"/>
  <c r="M78" i="22"/>
  <c r="N78" i="22"/>
  <c r="M79" i="22"/>
  <c r="N79" i="22"/>
  <c r="M80" i="22"/>
  <c r="N80" i="22"/>
  <c r="M81" i="22"/>
  <c r="N81" i="22"/>
  <c r="M82" i="22"/>
  <c r="N82" i="22"/>
  <c r="M83" i="22"/>
  <c r="N83" i="22"/>
  <c r="M84" i="22"/>
  <c r="N84" i="22"/>
  <c r="M85" i="22"/>
  <c r="N85" i="22"/>
  <c r="M86" i="22"/>
  <c r="N86" i="22"/>
  <c r="M87" i="22"/>
  <c r="N87" i="22"/>
  <c r="M88" i="22"/>
  <c r="N88" i="22"/>
  <c r="M89" i="22"/>
  <c r="N89" i="22"/>
  <c r="M90" i="22"/>
  <c r="N90" i="22"/>
  <c r="M91" i="22"/>
  <c r="N91" i="22"/>
  <c r="M92" i="22"/>
  <c r="N92" i="22"/>
  <c r="M93" i="22"/>
  <c r="N93" i="22"/>
  <c r="M94" i="22"/>
  <c r="N94" i="22"/>
  <c r="M95" i="22"/>
  <c r="N95" i="22"/>
  <c r="M96" i="22"/>
  <c r="N96" i="22"/>
  <c r="M97" i="22"/>
  <c r="N97" i="22"/>
  <c r="M98" i="22"/>
  <c r="N98" i="22"/>
  <c r="M99" i="22"/>
  <c r="N99" i="22"/>
  <c r="M100" i="22"/>
  <c r="N100" i="22"/>
  <c r="M101" i="22"/>
  <c r="N101" i="22"/>
  <c r="M102" i="22"/>
  <c r="N102" i="22"/>
  <c r="M103" i="22"/>
  <c r="N103" i="22"/>
  <c r="M104" i="22"/>
  <c r="N104" i="22"/>
  <c r="M105" i="22"/>
  <c r="N105" i="22"/>
  <c r="M106" i="22"/>
  <c r="N106" i="22"/>
  <c r="M107" i="22"/>
  <c r="N107" i="22"/>
  <c r="M108" i="22"/>
  <c r="N108" i="22"/>
  <c r="M109" i="22"/>
  <c r="N109" i="22"/>
  <c r="M110" i="22"/>
  <c r="N110" i="22"/>
  <c r="M111" i="22"/>
  <c r="N111" i="22"/>
  <c r="M112" i="22"/>
  <c r="N112" i="22"/>
  <c r="M113" i="22"/>
  <c r="N113" i="22"/>
  <c r="M114" i="22"/>
  <c r="N114" i="22"/>
  <c r="M115" i="22"/>
  <c r="N115" i="22"/>
  <c r="M116" i="22"/>
  <c r="N116" i="22"/>
  <c r="M117" i="22"/>
  <c r="N117" i="22"/>
  <c r="M118" i="22"/>
  <c r="N118" i="22"/>
  <c r="M119" i="22"/>
  <c r="N119" i="22"/>
  <c r="M120" i="22"/>
  <c r="N120" i="22"/>
  <c r="M121" i="22"/>
  <c r="N121" i="22"/>
  <c r="M122" i="22"/>
  <c r="N122" i="22"/>
  <c r="M123" i="22"/>
  <c r="N123" i="22"/>
  <c r="M124" i="22"/>
  <c r="N124" i="22"/>
  <c r="M125" i="22"/>
  <c r="N125" i="22"/>
  <c r="M126" i="22"/>
  <c r="N126" i="22"/>
  <c r="M127" i="22"/>
  <c r="N127" i="22"/>
  <c r="M128" i="22"/>
  <c r="N128" i="22"/>
  <c r="M129" i="22"/>
  <c r="N129" i="22"/>
  <c r="M130" i="22"/>
  <c r="N130" i="22"/>
  <c r="M131" i="22"/>
  <c r="N131" i="22"/>
  <c r="M132" i="22"/>
  <c r="N132" i="22"/>
  <c r="M133" i="22"/>
  <c r="N133" i="22"/>
  <c r="M134" i="22"/>
  <c r="N134" i="22"/>
  <c r="M135" i="22"/>
  <c r="N135" i="22"/>
  <c r="M136" i="22"/>
  <c r="N136" i="22"/>
  <c r="M137" i="22"/>
  <c r="N137" i="22"/>
  <c r="M138" i="22"/>
  <c r="N138" i="22"/>
  <c r="M139" i="22"/>
  <c r="N139" i="22"/>
  <c r="M140" i="22"/>
  <c r="N140" i="22"/>
  <c r="M141" i="22"/>
  <c r="N141" i="22"/>
  <c r="M142" i="22"/>
  <c r="N142" i="22"/>
  <c r="M143" i="22"/>
  <c r="N143" i="22"/>
  <c r="M144" i="22"/>
  <c r="N144" i="22"/>
  <c r="M145" i="22"/>
  <c r="N145" i="22"/>
  <c r="M146" i="22"/>
  <c r="N146" i="22"/>
  <c r="M147" i="22"/>
  <c r="N147" i="22"/>
  <c r="M148" i="22"/>
  <c r="N148" i="22"/>
  <c r="M149" i="22"/>
  <c r="N149" i="22"/>
  <c r="M150" i="22"/>
  <c r="N150" i="22"/>
  <c r="M151" i="22"/>
  <c r="N151" i="22"/>
  <c r="M152" i="22"/>
  <c r="N152" i="22"/>
  <c r="M153" i="22"/>
  <c r="N153" i="22"/>
  <c r="M154" i="22"/>
  <c r="N154" i="22"/>
  <c r="M155" i="22"/>
  <c r="N155" i="22"/>
  <c r="M156" i="22"/>
  <c r="N156" i="22"/>
  <c r="M157" i="22"/>
  <c r="N157" i="22"/>
  <c r="M158" i="22"/>
  <c r="N158" i="22"/>
  <c r="M159" i="22"/>
  <c r="N159" i="22"/>
  <c r="M160" i="22"/>
  <c r="N160" i="22"/>
  <c r="M161" i="22"/>
  <c r="N161" i="22"/>
  <c r="M162" i="22"/>
  <c r="N162" i="22"/>
  <c r="M163" i="22"/>
  <c r="N163" i="22"/>
  <c r="M164" i="22"/>
  <c r="N164" i="22"/>
  <c r="M165" i="22"/>
  <c r="N165" i="22"/>
  <c r="M166" i="22"/>
  <c r="N166" i="22"/>
  <c r="M167" i="22"/>
  <c r="N167" i="22"/>
  <c r="M168" i="22"/>
  <c r="N168" i="22"/>
  <c r="M169" i="22"/>
  <c r="N169" i="22"/>
  <c r="M170" i="22"/>
  <c r="N170" i="22"/>
  <c r="M171" i="22"/>
  <c r="N171" i="22"/>
  <c r="M172" i="22"/>
  <c r="N172" i="22"/>
  <c r="M173" i="22"/>
  <c r="N173" i="22"/>
  <c r="M174" i="22"/>
  <c r="N174" i="22"/>
  <c r="M175" i="22"/>
  <c r="N175" i="22"/>
  <c r="M176" i="22"/>
  <c r="N176" i="22"/>
  <c r="M177" i="22"/>
  <c r="N177" i="22"/>
  <c r="M178" i="22"/>
  <c r="N178" i="22"/>
  <c r="M179" i="22"/>
  <c r="N179" i="22"/>
  <c r="M180" i="22"/>
  <c r="N180" i="22"/>
  <c r="M181" i="22"/>
  <c r="N181" i="22"/>
  <c r="M182" i="22"/>
  <c r="N182" i="22"/>
  <c r="M183" i="22"/>
  <c r="N183" i="22"/>
  <c r="M184" i="22"/>
  <c r="N184" i="22"/>
  <c r="M185" i="22"/>
  <c r="N185" i="22"/>
  <c r="M186" i="22"/>
  <c r="N186" i="22"/>
  <c r="M187" i="22"/>
  <c r="N187" i="22"/>
  <c r="M188" i="22"/>
  <c r="N188" i="22"/>
  <c r="M189" i="22"/>
  <c r="N189" i="22"/>
  <c r="M190" i="22"/>
  <c r="N190" i="22"/>
  <c r="M191" i="22"/>
  <c r="N191" i="22"/>
  <c r="M192" i="22"/>
  <c r="N192" i="22"/>
  <c r="M193" i="22"/>
  <c r="N193" i="22"/>
  <c r="M194" i="22"/>
  <c r="N194" i="22"/>
  <c r="M195" i="22"/>
  <c r="N195" i="22"/>
  <c r="M196" i="22"/>
  <c r="N196" i="22"/>
  <c r="M197" i="22"/>
  <c r="N197" i="22"/>
  <c r="M198" i="22"/>
  <c r="N198" i="22"/>
  <c r="M199" i="22"/>
  <c r="N199" i="22"/>
  <c r="M200" i="22"/>
  <c r="N200" i="22"/>
  <c r="M201" i="22"/>
  <c r="N201" i="22"/>
  <c r="M202" i="22"/>
  <c r="N202" i="22"/>
  <c r="M203" i="22"/>
  <c r="N203" i="22"/>
  <c r="M204" i="22"/>
  <c r="N204" i="22"/>
  <c r="M205" i="22"/>
  <c r="N205" i="22"/>
  <c r="M206" i="22"/>
  <c r="N206" i="22"/>
  <c r="M207" i="22"/>
  <c r="N207" i="22"/>
  <c r="M208" i="22"/>
  <c r="N208" i="22"/>
  <c r="M209" i="22"/>
  <c r="N209" i="22"/>
  <c r="M210" i="22"/>
  <c r="N210" i="22"/>
  <c r="M211" i="22"/>
  <c r="N211" i="22"/>
  <c r="M212" i="22"/>
  <c r="N212" i="22"/>
  <c r="M213" i="22"/>
  <c r="N213" i="22"/>
  <c r="M214" i="22"/>
  <c r="N214" i="22"/>
  <c r="M215" i="22"/>
  <c r="N215" i="22"/>
  <c r="M216" i="22"/>
  <c r="N216" i="22"/>
  <c r="M217" i="22"/>
  <c r="N217" i="22"/>
  <c r="M218" i="22"/>
  <c r="N218" i="22"/>
  <c r="M219" i="22"/>
  <c r="N219" i="22"/>
  <c r="M220" i="22"/>
  <c r="N220" i="22"/>
  <c r="M221" i="22"/>
  <c r="N221" i="22"/>
  <c r="M222" i="22"/>
  <c r="N222" i="22"/>
  <c r="M223" i="22"/>
  <c r="N223" i="22"/>
  <c r="M224" i="22"/>
  <c r="N224" i="22"/>
  <c r="M225" i="22"/>
  <c r="N225" i="22"/>
  <c r="M226" i="22"/>
  <c r="N226" i="22"/>
  <c r="M227" i="22"/>
  <c r="N227" i="22"/>
  <c r="M228" i="22"/>
  <c r="N228" i="22"/>
  <c r="M229" i="22"/>
  <c r="N229" i="22"/>
  <c r="M230" i="22"/>
  <c r="N230" i="22"/>
  <c r="M231" i="22"/>
  <c r="N231" i="22"/>
  <c r="M232" i="22"/>
  <c r="N232" i="22"/>
  <c r="M233" i="22"/>
  <c r="N233" i="22"/>
  <c r="M234" i="22"/>
  <c r="N234" i="22"/>
  <c r="M235" i="22"/>
  <c r="N235" i="22"/>
  <c r="M236" i="22"/>
  <c r="N236" i="22"/>
  <c r="M237" i="22"/>
  <c r="N237" i="22"/>
  <c r="M238" i="22"/>
  <c r="N238" i="22"/>
  <c r="M239" i="22"/>
  <c r="N239" i="22"/>
  <c r="M240" i="22"/>
  <c r="N240" i="22"/>
  <c r="M241" i="22"/>
  <c r="N241" i="22"/>
  <c r="M242" i="22"/>
  <c r="N242" i="22"/>
  <c r="M243" i="22"/>
  <c r="N243" i="22"/>
  <c r="M244" i="22"/>
  <c r="N244" i="22"/>
  <c r="M245" i="22"/>
  <c r="N245" i="22"/>
  <c r="M246" i="22"/>
  <c r="N246" i="22"/>
  <c r="M247" i="22"/>
  <c r="N247" i="22"/>
  <c r="M248" i="22"/>
  <c r="N248" i="22"/>
  <c r="M249" i="22"/>
  <c r="N249" i="22"/>
  <c r="M250" i="22"/>
  <c r="N250" i="22"/>
  <c r="M251" i="22"/>
  <c r="N251" i="22"/>
  <c r="M252" i="22"/>
  <c r="N252" i="22"/>
  <c r="M253" i="22"/>
  <c r="N253" i="22"/>
  <c r="M254" i="22"/>
  <c r="N254" i="22"/>
  <c r="M255" i="22"/>
  <c r="N255" i="22"/>
  <c r="M256" i="22"/>
  <c r="N256" i="22"/>
  <c r="M257" i="22"/>
  <c r="N257" i="22"/>
  <c r="M258" i="22"/>
  <c r="N258" i="22"/>
  <c r="M259" i="22"/>
  <c r="N259" i="22"/>
  <c r="M260" i="22"/>
  <c r="N260" i="22"/>
  <c r="M261" i="22"/>
  <c r="N261" i="22"/>
  <c r="M262" i="22"/>
  <c r="N262" i="22"/>
  <c r="M263" i="22"/>
  <c r="N263" i="22"/>
  <c r="M264" i="22"/>
  <c r="N264" i="22"/>
  <c r="M265" i="22"/>
  <c r="N265" i="22"/>
  <c r="M266" i="22"/>
  <c r="N266" i="22"/>
  <c r="M267" i="22"/>
  <c r="N267" i="22"/>
  <c r="M268" i="22"/>
  <c r="N268" i="22"/>
  <c r="M269" i="22"/>
  <c r="N269" i="22"/>
  <c r="M270" i="22"/>
  <c r="N270" i="22"/>
  <c r="M271" i="22"/>
  <c r="N271" i="22"/>
  <c r="M272" i="22"/>
  <c r="N272" i="22"/>
  <c r="M273" i="22"/>
  <c r="N273" i="22"/>
  <c r="M274" i="22"/>
  <c r="N274" i="22"/>
  <c r="M275" i="22"/>
  <c r="N275" i="22"/>
  <c r="M276" i="22"/>
  <c r="N276" i="22"/>
  <c r="M277" i="22"/>
  <c r="N277" i="22"/>
  <c r="M278" i="22"/>
  <c r="N278" i="22"/>
  <c r="M279" i="22"/>
  <c r="N279" i="22"/>
  <c r="M280" i="22"/>
  <c r="N280" i="22"/>
  <c r="M281" i="22"/>
  <c r="N281" i="22"/>
  <c r="M282" i="22"/>
  <c r="N282" i="22"/>
  <c r="M283" i="22"/>
  <c r="N283" i="22"/>
  <c r="M284" i="22"/>
  <c r="N284" i="22"/>
  <c r="M285" i="22"/>
  <c r="N285" i="22"/>
  <c r="M286" i="22"/>
  <c r="N286" i="22"/>
  <c r="M287" i="22"/>
  <c r="N287" i="22"/>
  <c r="M288" i="22"/>
  <c r="N288" i="22"/>
  <c r="M289" i="22"/>
  <c r="N289" i="22"/>
  <c r="M290" i="22"/>
  <c r="N290" i="22"/>
  <c r="M291" i="22"/>
  <c r="N291" i="22"/>
  <c r="M292" i="22"/>
  <c r="N292" i="22"/>
  <c r="M293" i="22"/>
  <c r="N293" i="22"/>
  <c r="M294" i="22"/>
  <c r="N294" i="22"/>
  <c r="M295" i="22"/>
  <c r="N295" i="22"/>
  <c r="M296" i="22"/>
  <c r="N296" i="22"/>
  <c r="M297" i="22"/>
  <c r="N297" i="22"/>
  <c r="M298" i="22"/>
  <c r="N298" i="22"/>
  <c r="M299" i="22"/>
  <c r="N299" i="22"/>
  <c r="M300" i="22"/>
  <c r="N300" i="22"/>
  <c r="M301" i="22"/>
  <c r="N301" i="22"/>
  <c r="M302" i="22"/>
  <c r="N302" i="22"/>
  <c r="M303" i="22"/>
  <c r="N303" i="22"/>
  <c r="M304" i="22"/>
  <c r="N304" i="22"/>
  <c r="M305" i="22"/>
  <c r="N305" i="22"/>
  <c r="M306" i="22"/>
  <c r="N306" i="22"/>
  <c r="M307" i="22"/>
  <c r="N307" i="22"/>
  <c r="M308" i="22"/>
  <c r="N308" i="22"/>
  <c r="M309" i="22"/>
  <c r="N309" i="22"/>
  <c r="M310" i="22"/>
  <c r="N310" i="22"/>
  <c r="M311" i="22"/>
  <c r="N311" i="22"/>
  <c r="M312" i="22"/>
  <c r="N312" i="22"/>
  <c r="M313" i="22"/>
  <c r="N313" i="22"/>
  <c r="M314" i="22"/>
  <c r="N314" i="22"/>
  <c r="M315" i="22"/>
  <c r="N315" i="22"/>
  <c r="M316" i="22"/>
  <c r="N316" i="22"/>
  <c r="M317" i="22"/>
  <c r="N317" i="22"/>
  <c r="M318" i="22"/>
  <c r="N318" i="22"/>
  <c r="M319" i="22"/>
  <c r="N319" i="22"/>
  <c r="M320" i="22"/>
  <c r="N320" i="22"/>
  <c r="M321" i="22"/>
  <c r="N321" i="22"/>
  <c r="M322" i="22"/>
  <c r="N322" i="22"/>
  <c r="M323" i="22"/>
  <c r="N323" i="22"/>
  <c r="M324" i="22"/>
  <c r="N324" i="22"/>
  <c r="M325" i="22"/>
  <c r="N325" i="22"/>
  <c r="M326" i="22"/>
  <c r="N326" i="22"/>
  <c r="M327" i="22"/>
  <c r="N327" i="22"/>
  <c r="M328" i="22"/>
  <c r="N328" i="22"/>
  <c r="M329" i="22"/>
  <c r="N329" i="22"/>
  <c r="M330" i="22"/>
  <c r="N330" i="22"/>
  <c r="M331" i="22"/>
  <c r="N331" i="22"/>
  <c r="M332" i="22"/>
  <c r="N332" i="22"/>
  <c r="M333" i="22"/>
  <c r="N333" i="22"/>
  <c r="M334" i="22"/>
  <c r="N334" i="22"/>
  <c r="M335" i="22"/>
  <c r="N335" i="22"/>
  <c r="M336" i="22"/>
  <c r="N336" i="22"/>
  <c r="M337" i="22"/>
  <c r="N337" i="22"/>
  <c r="M338" i="22"/>
  <c r="N338" i="22"/>
  <c r="M339" i="22"/>
  <c r="N339" i="22"/>
  <c r="M340" i="22"/>
  <c r="N340" i="22"/>
  <c r="M341" i="22"/>
  <c r="N341" i="22"/>
  <c r="M342" i="22"/>
  <c r="N342" i="22"/>
  <c r="M343" i="22"/>
  <c r="N343" i="22"/>
  <c r="M344" i="22"/>
  <c r="N344" i="22"/>
  <c r="M345" i="22"/>
  <c r="N345" i="22"/>
  <c r="M346" i="22"/>
  <c r="N346" i="22"/>
  <c r="M347" i="22"/>
  <c r="N347" i="22"/>
  <c r="M348" i="22"/>
  <c r="N348" i="22"/>
  <c r="M349" i="22"/>
  <c r="N349" i="22"/>
  <c r="M350" i="22"/>
  <c r="N350" i="22"/>
  <c r="M351" i="22"/>
  <c r="N351" i="22"/>
  <c r="M352" i="22"/>
  <c r="N352" i="22"/>
  <c r="M353" i="22"/>
  <c r="N353" i="22"/>
  <c r="M354" i="22"/>
  <c r="N354" i="22"/>
  <c r="M355" i="22"/>
  <c r="N355" i="22"/>
  <c r="M356" i="22"/>
  <c r="N356" i="22"/>
  <c r="M357" i="22"/>
  <c r="N357" i="22"/>
  <c r="M358" i="22"/>
  <c r="N358" i="22"/>
  <c r="M359" i="22"/>
  <c r="N359" i="22"/>
  <c r="M360" i="22"/>
  <c r="N360" i="22"/>
  <c r="M361" i="22"/>
  <c r="N361" i="22"/>
  <c r="M362" i="22"/>
  <c r="N362" i="22"/>
  <c r="M363" i="22"/>
  <c r="N363" i="22"/>
  <c r="M364" i="22"/>
  <c r="N364" i="22"/>
  <c r="M365" i="22"/>
  <c r="N365" i="22"/>
  <c r="M366" i="22"/>
  <c r="N366" i="22"/>
  <c r="M367" i="22"/>
  <c r="N367" i="22"/>
  <c r="M368" i="22"/>
  <c r="N368" i="22"/>
  <c r="M369" i="22"/>
  <c r="N369" i="22"/>
  <c r="M370" i="22"/>
  <c r="N370" i="22"/>
  <c r="M371" i="22"/>
  <c r="N371" i="22"/>
  <c r="M372" i="22"/>
  <c r="N372" i="22"/>
  <c r="M373" i="22"/>
  <c r="N373" i="22"/>
  <c r="M374" i="22"/>
  <c r="N374" i="22"/>
  <c r="M375" i="22"/>
  <c r="N375" i="22"/>
  <c r="M376" i="22"/>
  <c r="N376" i="22"/>
  <c r="M377" i="22"/>
  <c r="N377" i="22"/>
  <c r="M378" i="22"/>
  <c r="N378" i="22"/>
  <c r="M379" i="22"/>
  <c r="N379" i="22"/>
  <c r="M380" i="22"/>
  <c r="N380" i="22"/>
  <c r="M381" i="22"/>
  <c r="N381" i="22"/>
  <c r="M382" i="22"/>
  <c r="N382" i="22"/>
  <c r="M383" i="22"/>
  <c r="N383" i="22"/>
  <c r="M384" i="22"/>
  <c r="N384" i="22"/>
  <c r="M385" i="22"/>
  <c r="N385" i="22"/>
  <c r="M386" i="22"/>
  <c r="N386" i="22"/>
  <c r="M387" i="22"/>
  <c r="N387" i="22"/>
  <c r="M388" i="22"/>
  <c r="N388" i="22"/>
  <c r="M389" i="22"/>
  <c r="N389" i="22"/>
  <c r="M390" i="22"/>
  <c r="N390" i="22"/>
  <c r="M391" i="22"/>
  <c r="N391" i="22"/>
  <c r="M392" i="22"/>
  <c r="N392" i="22"/>
  <c r="M393" i="22"/>
  <c r="N393" i="22"/>
  <c r="M394" i="22"/>
  <c r="N394" i="22"/>
  <c r="M395" i="22"/>
  <c r="N395" i="22"/>
  <c r="M396" i="22"/>
  <c r="N396" i="22"/>
  <c r="M397" i="22"/>
  <c r="N397" i="22"/>
  <c r="M398" i="22"/>
  <c r="N398" i="22"/>
  <c r="M399" i="22"/>
  <c r="N399" i="22"/>
  <c r="M400" i="22"/>
  <c r="N400" i="22"/>
  <c r="M401" i="22"/>
  <c r="N401" i="22"/>
  <c r="M402" i="22"/>
  <c r="N402" i="22"/>
  <c r="M403" i="22"/>
  <c r="N403" i="22"/>
  <c r="M404" i="22"/>
  <c r="N404" i="22"/>
  <c r="M405" i="22"/>
  <c r="N405" i="22"/>
  <c r="M406" i="22"/>
  <c r="N406" i="22"/>
  <c r="M407" i="22"/>
  <c r="N407" i="22"/>
  <c r="M408" i="22"/>
  <c r="N408" i="22"/>
  <c r="M409" i="22"/>
  <c r="N409" i="22"/>
  <c r="M410" i="22"/>
  <c r="N410" i="22"/>
  <c r="M411" i="22"/>
  <c r="N411" i="22"/>
  <c r="M412" i="22"/>
  <c r="N412" i="22"/>
  <c r="M413" i="22"/>
  <c r="N413" i="22"/>
  <c r="M414" i="22"/>
  <c r="N414" i="22"/>
  <c r="M415" i="22"/>
  <c r="N415" i="22"/>
  <c r="M416" i="22"/>
  <c r="N416" i="22"/>
  <c r="M417" i="22"/>
  <c r="N417" i="22"/>
  <c r="M418" i="22"/>
  <c r="N418" i="22"/>
  <c r="M419" i="22"/>
  <c r="N419" i="22"/>
  <c r="M420" i="22"/>
  <c r="N420" i="22"/>
  <c r="M421" i="22"/>
  <c r="N421" i="22"/>
  <c r="M422" i="22"/>
  <c r="N422" i="22"/>
  <c r="M423" i="22"/>
  <c r="N423" i="22"/>
  <c r="M424" i="22"/>
  <c r="N424" i="22"/>
  <c r="M425" i="22"/>
  <c r="N425" i="22"/>
  <c r="M426" i="22"/>
  <c r="N426" i="22"/>
  <c r="M427" i="22"/>
  <c r="N427" i="22"/>
  <c r="M428" i="22"/>
  <c r="N428" i="22"/>
  <c r="M429" i="22"/>
  <c r="N429" i="22"/>
  <c r="M430" i="22"/>
  <c r="N430" i="22"/>
  <c r="M431" i="22"/>
  <c r="N431" i="22"/>
  <c r="M432" i="22"/>
  <c r="N432" i="22"/>
  <c r="M433" i="22"/>
  <c r="N433" i="22"/>
  <c r="M434" i="22"/>
  <c r="N434" i="22"/>
  <c r="M435" i="22"/>
  <c r="N435" i="22"/>
  <c r="M436" i="22"/>
  <c r="N436" i="22"/>
  <c r="M437" i="22"/>
  <c r="N437" i="22"/>
  <c r="M438" i="22"/>
  <c r="N438" i="22"/>
  <c r="M439" i="22"/>
  <c r="N439" i="22"/>
  <c r="M440" i="22"/>
  <c r="N440" i="22"/>
  <c r="M441" i="22"/>
  <c r="N441" i="22"/>
  <c r="M442" i="22"/>
  <c r="N442" i="22"/>
  <c r="M443" i="22"/>
  <c r="N443" i="22"/>
  <c r="M444" i="22"/>
  <c r="N444" i="22"/>
  <c r="M445" i="22"/>
  <c r="N445" i="22"/>
  <c r="M446" i="22"/>
  <c r="N446" i="22"/>
  <c r="M447" i="22"/>
  <c r="N447" i="22"/>
  <c r="M448" i="22"/>
  <c r="N448" i="22"/>
  <c r="M449" i="22"/>
  <c r="N449" i="22"/>
  <c r="M450" i="22"/>
  <c r="N450" i="22"/>
  <c r="M451" i="22"/>
  <c r="N451" i="22"/>
  <c r="M452" i="22"/>
  <c r="N452" i="22"/>
  <c r="M453" i="22"/>
  <c r="N453" i="22"/>
  <c r="M454" i="22"/>
  <c r="N454" i="22"/>
  <c r="M455" i="22"/>
  <c r="N455" i="22"/>
  <c r="M456" i="22"/>
  <c r="N456" i="22"/>
  <c r="M457" i="22"/>
  <c r="N457" i="22"/>
  <c r="M458" i="22"/>
  <c r="N458" i="22"/>
  <c r="M459" i="22"/>
  <c r="N459" i="22"/>
  <c r="M460" i="22"/>
  <c r="N460" i="22"/>
  <c r="M461" i="22"/>
  <c r="N461" i="22"/>
  <c r="M462" i="22"/>
  <c r="N462" i="22"/>
  <c r="M463" i="22"/>
  <c r="N463" i="22"/>
  <c r="M464" i="22"/>
  <c r="N464" i="22"/>
  <c r="M465" i="22"/>
  <c r="N465" i="22"/>
  <c r="M466" i="22"/>
  <c r="N466" i="22"/>
  <c r="M467" i="22"/>
  <c r="N467" i="22"/>
  <c r="M468" i="22"/>
  <c r="N468" i="22"/>
  <c r="M469" i="22"/>
  <c r="N469" i="22"/>
  <c r="M470" i="22"/>
  <c r="N470" i="22"/>
  <c r="M471" i="22"/>
  <c r="N471" i="22"/>
  <c r="M472" i="22"/>
  <c r="N472" i="22"/>
  <c r="M473" i="22"/>
  <c r="N473" i="22"/>
  <c r="M474" i="22"/>
  <c r="N474" i="22"/>
  <c r="M475" i="22"/>
  <c r="N475" i="22"/>
  <c r="M476" i="22"/>
  <c r="N476" i="22"/>
  <c r="M477" i="22"/>
  <c r="N477" i="22"/>
  <c r="M478" i="22"/>
  <c r="N478" i="22"/>
  <c r="M479" i="22"/>
  <c r="N479" i="22"/>
  <c r="M480" i="22"/>
  <c r="N480" i="22"/>
  <c r="M481" i="22"/>
  <c r="N481" i="22"/>
  <c r="M482" i="22"/>
  <c r="N482" i="22"/>
  <c r="M483" i="22"/>
  <c r="N483" i="22"/>
  <c r="M484" i="22"/>
  <c r="N484" i="22"/>
  <c r="M485" i="22"/>
  <c r="N485" i="22"/>
  <c r="M486" i="22"/>
  <c r="N486" i="22"/>
  <c r="M487" i="22"/>
  <c r="N487" i="22"/>
  <c r="M488" i="22"/>
  <c r="N488" i="22"/>
  <c r="M489" i="22"/>
  <c r="N489" i="22"/>
  <c r="M490" i="22"/>
  <c r="N490" i="22"/>
  <c r="M491" i="22"/>
  <c r="N491" i="22"/>
  <c r="M492" i="22"/>
  <c r="N492" i="22"/>
  <c r="M493" i="22"/>
  <c r="N493" i="22"/>
  <c r="M494" i="22"/>
  <c r="N494" i="22"/>
  <c r="M495" i="22"/>
  <c r="N495" i="22"/>
  <c r="M496" i="22"/>
  <c r="N496" i="22"/>
  <c r="M497" i="22"/>
  <c r="N497" i="22"/>
  <c r="M498" i="22"/>
  <c r="N498" i="22"/>
  <c r="M499" i="22"/>
  <c r="N499" i="22"/>
  <c r="M500" i="22"/>
  <c r="N500" i="22"/>
  <c r="M501" i="22"/>
  <c r="N501" i="22"/>
  <c r="M502" i="22"/>
  <c r="N502" i="22"/>
  <c r="M503" i="22"/>
  <c r="N503" i="22"/>
  <c r="M504" i="22"/>
  <c r="N504" i="22"/>
  <c r="M505" i="22"/>
  <c r="N505" i="22"/>
  <c r="M506" i="22"/>
  <c r="N506" i="22"/>
  <c r="M507" i="22"/>
  <c r="N507" i="22"/>
  <c r="M508" i="22"/>
  <c r="N508" i="22"/>
  <c r="M509" i="22"/>
  <c r="N509" i="22"/>
  <c r="M510" i="22"/>
  <c r="N510" i="22"/>
  <c r="M511" i="22"/>
  <c r="N511" i="22"/>
  <c r="M512" i="22"/>
  <c r="N512" i="22"/>
  <c r="M513" i="22"/>
  <c r="N513" i="22"/>
  <c r="M514" i="22"/>
  <c r="N514" i="22"/>
  <c r="M515" i="22"/>
  <c r="N515" i="22"/>
  <c r="M516" i="22"/>
  <c r="N516" i="22"/>
  <c r="M517" i="22"/>
  <c r="N517" i="22"/>
  <c r="M518" i="22"/>
  <c r="N518" i="22"/>
  <c r="M519" i="22"/>
  <c r="N519" i="22"/>
  <c r="M520" i="22"/>
  <c r="N520" i="22"/>
  <c r="M521" i="22"/>
  <c r="N521" i="22"/>
  <c r="M522" i="22"/>
  <c r="N522" i="22"/>
  <c r="M523" i="22"/>
  <c r="N523" i="22"/>
  <c r="M524" i="22"/>
  <c r="N524" i="22"/>
  <c r="M525" i="22"/>
  <c r="N525" i="22"/>
  <c r="M526" i="22"/>
  <c r="N526" i="22"/>
  <c r="M527" i="22"/>
  <c r="N527" i="22"/>
  <c r="M528" i="22"/>
  <c r="N528" i="22"/>
  <c r="M529" i="22"/>
  <c r="N529" i="22"/>
  <c r="M530" i="22"/>
  <c r="N530" i="22"/>
  <c r="M531" i="22"/>
  <c r="N531" i="22"/>
  <c r="M532" i="22"/>
  <c r="N532" i="22"/>
  <c r="M533" i="22"/>
  <c r="N533" i="22"/>
  <c r="M534" i="22"/>
  <c r="N534" i="22"/>
  <c r="M535" i="22"/>
  <c r="N535" i="22"/>
  <c r="M536" i="22"/>
  <c r="N536" i="22"/>
  <c r="M537" i="22"/>
  <c r="N537" i="22"/>
  <c r="M538" i="22"/>
  <c r="N538" i="22"/>
  <c r="M539" i="22"/>
  <c r="N539" i="22"/>
  <c r="M540" i="22"/>
  <c r="N540" i="22"/>
  <c r="M541" i="22"/>
  <c r="N541" i="22"/>
  <c r="M542" i="22"/>
  <c r="N542" i="22"/>
  <c r="M543" i="22"/>
  <c r="N543" i="22"/>
  <c r="M544" i="22"/>
  <c r="N544" i="22"/>
  <c r="M545" i="22"/>
  <c r="N545" i="22"/>
  <c r="M546" i="22"/>
  <c r="N546" i="22"/>
  <c r="M547" i="22"/>
  <c r="N547" i="22"/>
  <c r="M548" i="22"/>
  <c r="N548" i="22"/>
  <c r="M549" i="22"/>
  <c r="N549" i="22"/>
  <c r="M550" i="22"/>
  <c r="N550" i="22"/>
  <c r="M551" i="22"/>
  <c r="N551" i="22"/>
  <c r="M552" i="22"/>
  <c r="N552" i="22"/>
  <c r="M553" i="22"/>
  <c r="N553" i="22"/>
  <c r="M554" i="22"/>
  <c r="N554" i="22"/>
  <c r="M555" i="22"/>
  <c r="N555" i="22"/>
  <c r="M556" i="22"/>
  <c r="N556" i="22"/>
  <c r="M557" i="22"/>
  <c r="N557" i="22"/>
  <c r="M558" i="22"/>
  <c r="N558" i="22"/>
  <c r="M559" i="22"/>
  <c r="N559" i="22"/>
  <c r="M560" i="22"/>
  <c r="N560" i="22"/>
  <c r="M561" i="22"/>
  <c r="N561" i="22"/>
  <c r="M562" i="22"/>
  <c r="N562" i="22"/>
  <c r="M563" i="22"/>
  <c r="N563" i="22"/>
  <c r="M564" i="22"/>
  <c r="N564" i="22"/>
  <c r="M565" i="22"/>
  <c r="N565" i="22"/>
  <c r="M566" i="22"/>
  <c r="N566" i="22"/>
  <c r="M567" i="22"/>
  <c r="N567" i="22"/>
  <c r="M568" i="22"/>
  <c r="N568" i="22"/>
  <c r="M569" i="22"/>
  <c r="N569" i="22"/>
  <c r="M570" i="22"/>
  <c r="N570" i="22"/>
  <c r="M571" i="22"/>
  <c r="N571" i="22"/>
  <c r="M572" i="22"/>
  <c r="N572" i="22"/>
  <c r="M573" i="22"/>
  <c r="N573" i="22"/>
  <c r="M574" i="22"/>
  <c r="N574" i="22"/>
  <c r="M575" i="22"/>
  <c r="N575" i="22"/>
  <c r="M576" i="22"/>
  <c r="N576" i="22"/>
  <c r="M577" i="22"/>
  <c r="N577" i="22"/>
  <c r="M578" i="22"/>
  <c r="N578" i="22"/>
  <c r="M579" i="22"/>
  <c r="N579" i="22"/>
  <c r="M580" i="22"/>
  <c r="N580" i="22"/>
  <c r="M581" i="22"/>
  <c r="N581" i="22"/>
  <c r="M582" i="22"/>
  <c r="N582" i="22"/>
  <c r="M583" i="22"/>
  <c r="N583" i="22"/>
  <c r="M584" i="22"/>
  <c r="N584" i="22"/>
  <c r="M585" i="22"/>
  <c r="N585" i="22"/>
  <c r="M586" i="22"/>
  <c r="N586" i="22"/>
  <c r="M587" i="22"/>
  <c r="N587" i="22"/>
  <c r="M588" i="22"/>
  <c r="N588" i="22"/>
  <c r="M589" i="22"/>
  <c r="N589" i="22"/>
  <c r="M590" i="22"/>
  <c r="N590" i="22"/>
  <c r="M591" i="22"/>
  <c r="N591" i="22"/>
  <c r="M592" i="22"/>
  <c r="N592" i="22"/>
  <c r="M593" i="22"/>
  <c r="N593" i="22"/>
  <c r="M594" i="22"/>
  <c r="N594" i="22"/>
  <c r="M595" i="22"/>
  <c r="N595" i="22"/>
  <c r="M596" i="22"/>
  <c r="N596" i="22"/>
  <c r="M597" i="22"/>
  <c r="N597" i="22"/>
  <c r="M598" i="22"/>
  <c r="N598" i="22"/>
  <c r="M599" i="22"/>
  <c r="N599" i="22"/>
  <c r="M600" i="22"/>
  <c r="N600" i="22"/>
  <c r="M601" i="22"/>
  <c r="N601" i="22"/>
  <c r="M602" i="22"/>
  <c r="N602" i="22"/>
  <c r="M603" i="22"/>
  <c r="N603" i="22"/>
  <c r="M604" i="22"/>
  <c r="N604" i="22"/>
  <c r="M605" i="22"/>
  <c r="N605" i="22"/>
  <c r="M606" i="22"/>
  <c r="N606" i="22"/>
  <c r="M607" i="22"/>
  <c r="N607" i="22"/>
  <c r="M608" i="22"/>
  <c r="N608" i="22"/>
  <c r="M609" i="22"/>
  <c r="N609" i="22"/>
  <c r="M610" i="22"/>
  <c r="N610" i="22"/>
  <c r="M611" i="22"/>
  <c r="N611" i="22"/>
  <c r="M612" i="22"/>
  <c r="N612" i="22"/>
  <c r="M613" i="22"/>
  <c r="N613" i="22"/>
  <c r="M614" i="22"/>
  <c r="N614" i="22"/>
  <c r="M615" i="22"/>
  <c r="N615" i="22"/>
  <c r="M616" i="22"/>
  <c r="N616" i="22"/>
  <c r="M617" i="22"/>
  <c r="N617" i="22"/>
  <c r="M618" i="22"/>
  <c r="N618" i="22"/>
  <c r="M619" i="22"/>
  <c r="N619" i="22"/>
  <c r="M620" i="22"/>
  <c r="N620" i="22"/>
  <c r="M621" i="22"/>
  <c r="N621" i="22"/>
  <c r="M622" i="22"/>
  <c r="N622" i="22"/>
  <c r="M623" i="22"/>
  <c r="N623" i="22"/>
  <c r="M624" i="22"/>
  <c r="N624" i="22"/>
  <c r="M625" i="22"/>
  <c r="N625" i="22"/>
  <c r="M626" i="22"/>
  <c r="N626" i="22"/>
  <c r="M627" i="22"/>
  <c r="N627" i="22"/>
  <c r="M628" i="22"/>
  <c r="N628" i="22"/>
  <c r="M629" i="22"/>
  <c r="N629" i="22"/>
  <c r="M630" i="22"/>
  <c r="N630" i="22"/>
  <c r="M631" i="22"/>
  <c r="N631" i="22"/>
  <c r="M632" i="22"/>
  <c r="N632" i="22"/>
  <c r="M633" i="22"/>
  <c r="N633" i="22"/>
  <c r="M634" i="22"/>
  <c r="N634" i="22"/>
  <c r="M635" i="22"/>
  <c r="N635" i="22"/>
  <c r="M636" i="22"/>
  <c r="N636" i="22"/>
  <c r="M637" i="22"/>
  <c r="N637" i="22"/>
  <c r="M638" i="22"/>
  <c r="N638" i="22"/>
  <c r="M639" i="22"/>
  <c r="N639" i="22"/>
  <c r="M640" i="22"/>
  <c r="N640" i="22"/>
  <c r="M641" i="22"/>
  <c r="N641" i="22"/>
  <c r="M642" i="22"/>
  <c r="N642" i="22"/>
  <c r="M643" i="22"/>
  <c r="N643" i="22"/>
  <c r="M644" i="22"/>
  <c r="N644" i="22"/>
  <c r="M645" i="22"/>
  <c r="N645" i="22"/>
  <c r="M646" i="22"/>
  <c r="N646" i="22"/>
  <c r="M647" i="22"/>
  <c r="N647" i="22"/>
  <c r="M648" i="22"/>
  <c r="N648" i="22"/>
  <c r="M649" i="22"/>
  <c r="N649" i="22"/>
  <c r="M650" i="22"/>
  <c r="N650" i="22"/>
  <c r="M651" i="22"/>
  <c r="N651" i="22"/>
  <c r="M652" i="22"/>
  <c r="N652" i="22"/>
  <c r="M653" i="22"/>
  <c r="N653" i="22"/>
  <c r="M654" i="22"/>
  <c r="N654" i="22"/>
  <c r="M655" i="22"/>
  <c r="N655" i="22"/>
  <c r="M656" i="22"/>
  <c r="N656" i="22"/>
  <c r="M657" i="22"/>
  <c r="N657" i="22"/>
  <c r="M658" i="22"/>
  <c r="N658" i="22"/>
  <c r="M659" i="22"/>
  <c r="N659" i="22"/>
  <c r="M660" i="22"/>
  <c r="N660" i="22"/>
  <c r="M661" i="22"/>
  <c r="N661" i="22"/>
  <c r="M662" i="22"/>
  <c r="N662" i="22"/>
  <c r="M663" i="22"/>
  <c r="N663" i="22"/>
  <c r="M664" i="22"/>
  <c r="N664" i="22"/>
  <c r="M665" i="22"/>
  <c r="N665" i="22"/>
  <c r="M666" i="22"/>
  <c r="N666" i="22"/>
  <c r="M667" i="22"/>
  <c r="N667" i="22"/>
  <c r="M668" i="22"/>
  <c r="N668" i="22"/>
  <c r="M669" i="22"/>
  <c r="N669" i="22"/>
  <c r="M670" i="22"/>
  <c r="N670" i="22"/>
  <c r="M671" i="22"/>
  <c r="N671" i="22"/>
  <c r="M672" i="22"/>
  <c r="N672" i="22"/>
  <c r="M673" i="22"/>
  <c r="N673" i="22"/>
  <c r="M674" i="22"/>
  <c r="N674" i="22"/>
  <c r="M675" i="22"/>
  <c r="N675" i="22"/>
  <c r="M676" i="22"/>
  <c r="N676" i="22"/>
  <c r="M677" i="22"/>
  <c r="N677" i="22"/>
  <c r="M678" i="22"/>
  <c r="N678" i="22"/>
  <c r="M679" i="22"/>
  <c r="N679" i="22"/>
  <c r="M680" i="22"/>
  <c r="N680" i="22"/>
  <c r="M681" i="22"/>
  <c r="N681" i="22"/>
  <c r="M682" i="22"/>
  <c r="N682" i="22"/>
  <c r="M683" i="22"/>
  <c r="N683" i="22"/>
  <c r="M684" i="22"/>
  <c r="N684" i="22"/>
  <c r="M685" i="22"/>
  <c r="N685" i="22"/>
  <c r="M686" i="22"/>
  <c r="N686" i="22"/>
  <c r="M687" i="22"/>
  <c r="N687" i="22"/>
  <c r="M688" i="22"/>
  <c r="N688" i="22"/>
  <c r="M689" i="22"/>
  <c r="N689" i="22"/>
  <c r="M690" i="22"/>
  <c r="N690" i="22"/>
  <c r="M691" i="22"/>
  <c r="N691" i="22"/>
  <c r="M692" i="22"/>
  <c r="N692" i="22"/>
  <c r="M693" i="22"/>
  <c r="N693" i="22"/>
  <c r="M694" i="22"/>
  <c r="N694" i="22"/>
  <c r="M695" i="22"/>
  <c r="N695" i="22"/>
  <c r="M696" i="22"/>
  <c r="N696" i="22"/>
  <c r="M697" i="22"/>
  <c r="N697" i="22"/>
  <c r="M698" i="22"/>
  <c r="N698" i="22"/>
  <c r="M699" i="22"/>
  <c r="N699" i="22"/>
  <c r="M700" i="22"/>
  <c r="N700" i="22"/>
  <c r="M701" i="22"/>
  <c r="N701" i="22"/>
  <c r="M702" i="22"/>
  <c r="N702" i="22"/>
  <c r="M703" i="22"/>
  <c r="N703" i="22"/>
  <c r="M704" i="22"/>
  <c r="N704" i="22"/>
  <c r="M705" i="22"/>
  <c r="N705" i="22"/>
  <c r="M706" i="22"/>
  <c r="N706" i="22"/>
  <c r="M707" i="22"/>
  <c r="N707" i="22"/>
  <c r="M708" i="22"/>
  <c r="N708" i="22"/>
  <c r="M709" i="22"/>
  <c r="N709" i="22"/>
  <c r="M710" i="22"/>
  <c r="N710" i="22"/>
  <c r="M711" i="22"/>
  <c r="N711" i="22"/>
  <c r="M712" i="22"/>
  <c r="N712" i="22"/>
  <c r="M713" i="22"/>
  <c r="N713" i="22"/>
  <c r="M714" i="22"/>
  <c r="N714" i="22"/>
  <c r="M715" i="22"/>
  <c r="N715" i="22"/>
  <c r="M716" i="22"/>
  <c r="N716" i="22"/>
  <c r="M717" i="22"/>
  <c r="N717" i="22"/>
  <c r="M718" i="22"/>
  <c r="N718" i="22"/>
  <c r="M719" i="22"/>
  <c r="N719" i="22"/>
  <c r="M720" i="22"/>
  <c r="N720" i="22"/>
  <c r="M721" i="22"/>
  <c r="N721" i="22"/>
  <c r="M722" i="22"/>
  <c r="N722" i="22"/>
  <c r="M723" i="22"/>
  <c r="N723" i="22"/>
  <c r="M724" i="22"/>
  <c r="N724" i="22"/>
  <c r="M725" i="22"/>
  <c r="N725" i="22"/>
  <c r="M726" i="22"/>
  <c r="N726" i="22"/>
  <c r="M727" i="22"/>
  <c r="N727" i="22"/>
  <c r="M728" i="22"/>
  <c r="N728" i="22"/>
  <c r="M729" i="22"/>
  <c r="N729" i="22"/>
  <c r="M730" i="22"/>
  <c r="N730" i="22"/>
  <c r="M731" i="22"/>
  <c r="N731" i="22"/>
  <c r="M732" i="22"/>
  <c r="N732" i="22"/>
  <c r="M733" i="22"/>
  <c r="N733" i="22"/>
  <c r="M734" i="22"/>
  <c r="N734" i="22"/>
  <c r="M735" i="22"/>
  <c r="N735" i="22"/>
  <c r="M736" i="22"/>
  <c r="N736" i="22"/>
  <c r="M737" i="22"/>
  <c r="N737" i="22"/>
  <c r="M738" i="22"/>
  <c r="N738" i="22"/>
  <c r="M739" i="22"/>
  <c r="N739" i="22"/>
  <c r="M740" i="22"/>
  <c r="N740" i="22"/>
  <c r="M741" i="22"/>
  <c r="N741" i="22"/>
  <c r="M742" i="22"/>
  <c r="N742" i="22"/>
  <c r="M743" i="22"/>
  <c r="N743" i="22"/>
  <c r="M744" i="22"/>
  <c r="N744" i="22"/>
  <c r="M745" i="22"/>
  <c r="N745" i="22"/>
  <c r="M746" i="22"/>
  <c r="N746" i="22"/>
  <c r="M747" i="22"/>
  <c r="N747" i="22"/>
  <c r="M748" i="22"/>
  <c r="N748" i="22"/>
  <c r="M749" i="22"/>
  <c r="N749" i="22"/>
  <c r="M750" i="22"/>
  <c r="N750" i="22"/>
  <c r="M751" i="22"/>
  <c r="N751" i="22"/>
  <c r="M752" i="22"/>
  <c r="N752" i="22"/>
  <c r="M753" i="22"/>
  <c r="N753" i="22"/>
  <c r="M754" i="22"/>
  <c r="N754" i="22"/>
  <c r="M755" i="22"/>
  <c r="N755" i="22"/>
  <c r="M756" i="22"/>
  <c r="N756" i="22"/>
  <c r="M757" i="22"/>
  <c r="N757" i="22"/>
  <c r="M758" i="22"/>
  <c r="N758" i="22"/>
  <c r="M759" i="22"/>
  <c r="N759" i="22"/>
  <c r="M760" i="22"/>
  <c r="N760" i="22"/>
  <c r="M761" i="22"/>
  <c r="N761" i="22"/>
  <c r="M762" i="22"/>
  <c r="N762" i="22"/>
  <c r="M763" i="22"/>
  <c r="N763" i="22"/>
  <c r="M764" i="22"/>
  <c r="N764" i="22"/>
  <c r="M765" i="22"/>
  <c r="N765" i="22"/>
  <c r="M766" i="22"/>
  <c r="N766" i="22"/>
  <c r="M767" i="22"/>
  <c r="N767" i="22"/>
  <c r="M768" i="22"/>
  <c r="N768" i="22"/>
  <c r="M769" i="22"/>
  <c r="N769" i="22"/>
  <c r="M770" i="22"/>
  <c r="N770" i="22"/>
  <c r="M771" i="22"/>
  <c r="N771" i="22"/>
  <c r="M772" i="22"/>
  <c r="N772" i="22"/>
  <c r="M773" i="22"/>
  <c r="N773" i="22"/>
  <c r="M774" i="22"/>
  <c r="N774" i="22"/>
  <c r="M775" i="22"/>
  <c r="N775" i="22"/>
  <c r="M776" i="22"/>
  <c r="N776" i="22"/>
  <c r="M777" i="22"/>
  <c r="N777" i="22"/>
  <c r="M778" i="22"/>
  <c r="N778" i="22"/>
  <c r="M779" i="22"/>
  <c r="N779" i="22"/>
  <c r="M780" i="22"/>
  <c r="N780" i="22"/>
  <c r="M781" i="22"/>
  <c r="N781" i="22"/>
  <c r="M782" i="22"/>
  <c r="N782" i="22"/>
  <c r="M783" i="22"/>
  <c r="N783" i="22"/>
  <c r="M784" i="22"/>
  <c r="N784" i="22"/>
  <c r="M785" i="22"/>
  <c r="N785" i="22"/>
  <c r="M786" i="22"/>
  <c r="N786" i="22"/>
  <c r="M787" i="22"/>
  <c r="N787" i="22"/>
  <c r="M788" i="22"/>
  <c r="N788" i="22"/>
  <c r="M789" i="22"/>
  <c r="N789" i="22"/>
  <c r="M790" i="22"/>
  <c r="N790" i="22"/>
  <c r="M791" i="22"/>
  <c r="N791" i="22"/>
  <c r="M792" i="22"/>
  <c r="N792" i="22"/>
  <c r="M793" i="22"/>
  <c r="N793" i="22"/>
  <c r="M794" i="22"/>
  <c r="N794" i="22"/>
  <c r="M795" i="22"/>
  <c r="N795" i="22"/>
  <c r="M796" i="22"/>
  <c r="N796" i="22"/>
  <c r="M797" i="22"/>
  <c r="N797" i="22"/>
  <c r="M798" i="22"/>
  <c r="N798" i="22"/>
  <c r="M799" i="22"/>
  <c r="N799" i="22"/>
  <c r="M800" i="22"/>
  <c r="N800" i="22"/>
  <c r="M801" i="22"/>
  <c r="N801" i="22"/>
  <c r="M802" i="22"/>
  <c r="N802" i="22"/>
  <c r="M803" i="22"/>
  <c r="N803" i="22"/>
  <c r="M804" i="22"/>
  <c r="N804" i="22"/>
  <c r="M805" i="22"/>
  <c r="N805" i="22"/>
  <c r="M806" i="22"/>
  <c r="N806" i="22"/>
  <c r="M807" i="22"/>
  <c r="N807" i="22"/>
  <c r="M808" i="22"/>
  <c r="N808" i="22"/>
  <c r="M809" i="22"/>
  <c r="N809" i="22"/>
  <c r="M810" i="22"/>
  <c r="N810" i="22"/>
  <c r="M811" i="22"/>
  <c r="N811" i="22"/>
  <c r="M812" i="22"/>
  <c r="N812" i="22"/>
  <c r="M813" i="22"/>
  <c r="N813" i="22"/>
  <c r="M814" i="22"/>
  <c r="N814" i="22"/>
  <c r="M815" i="22"/>
  <c r="N815" i="22"/>
  <c r="M816" i="22"/>
  <c r="N816" i="22"/>
  <c r="M817" i="22"/>
  <c r="N817" i="22"/>
  <c r="M818" i="22"/>
  <c r="N818" i="22"/>
  <c r="M819" i="22"/>
  <c r="N819" i="22"/>
  <c r="M820" i="22"/>
  <c r="N820" i="22"/>
  <c r="M821" i="22"/>
  <c r="N821" i="22"/>
  <c r="M822" i="22"/>
  <c r="N822" i="22"/>
  <c r="M823" i="22"/>
  <c r="N823" i="22"/>
  <c r="M824" i="22"/>
  <c r="N824" i="22"/>
  <c r="M825" i="22"/>
  <c r="N825" i="22"/>
  <c r="M826" i="22"/>
  <c r="N826" i="22"/>
  <c r="M827" i="22"/>
  <c r="N827" i="22"/>
  <c r="M828" i="22"/>
  <c r="N828" i="22"/>
  <c r="M829" i="22"/>
  <c r="N829" i="22"/>
  <c r="M830" i="22"/>
  <c r="N830" i="22"/>
  <c r="M831" i="22"/>
  <c r="N831" i="22"/>
  <c r="M832" i="22"/>
  <c r="N832" i="22"/>
  <c r="M833" i="22"/>
  <c r="N833" i="22"/>
  <c r="M834" i="22"/>
  <c r="N834" i="22"/>
  <c r="M835" i="22"/>
  <c r="N835" i="22"/>
  <c r="M836" i="22"/>
  <c r="N836" i="22"/>
  <c r="M837" i="22"/>
  <c r="N837" i="22"/>
  <c r="M838" i="22"/>
  <c r="N838" i="22"/>
  <c r="M839" i="22"/>
  <c r="N839" i="22"/>
  <c r="M840" i="22"/>
  <c r="N840" i="22"/>
  <c r="M841" i="22"/>
  <c r="N841" i="22"/>
  <c r="M842" i="22"/>
  <c r="N842" i="22"/>
  <c r="M843" i="22"/>
  <c r="N843" i="22"/>
  <c r="M844" i="22"/>
  <c r="N844" i="22"/>
  <c r="M845" i="22"/>
  <c r="N845" i="22"/>
  <c r="M846" i="22"/>
  <c r="N846" i="22"/>
  <c r="M847" i="22"/>
  <c r="N847" i="22"/>
  <c r="M848" i="22"/>
  <c r="N848" i="22"/>
  <c r="M849" i="22"/>
  <c r="N849" i="22"/>
  <c r="M850" i="22"/>
  <c r="N850" i="22"/>
  <c r="M851" i="22"/>
  <c r="N851" i="22"/>
  <c r="M852" i="22"/>
  <c r="N852" i="22"/>
  <c r="M853" i="22"/>
  <c r="N853" i="22"/>
  <c r="M854" i="22"/>
  <c r="N854" i="22"/>
  <c r="M855" i="22"/>
  <c r="N855" i="22"/>
  <c r="M856" i="22"/>
  <c r="N856" i="22"/>
  <c r="M857" i="22"/>
  <c r="N857" i="22"/>
  <c r="M858" i="22"/>
  <c r="N858" i="22"/>
  <c r="M859" i="22"/>
  <c r="N859" i="22"/>
  <c r="M860" i="22"/>
  <c r="N860" i="22"/>
  <c r="M861" i="22"/>
  <c r="N861" i="22"/>
  <c r="M862" i="22"/>
  <c r="N862" i="22"/>
  <c r="M863" i="22"/>
  <c r="N863" i="22"/>
  <c r="M864" i="22"/>
  <c r="N864" i="22"/>
  <c r="M865" i="22"/>
  <c r="N865" i="22"/>
  <c r="M866" i="22"/>
  <c r="N866" i="22"/>
  <c r="M867" i="22"/>
  <c r="N867" i="22"/>
  <c r="M868" i="22"/>
  <c r="N868" i="22"/>
  <c r="M869" i="22"/>
  <c r="N869" i="22"/>
  <c r="M870" i="22"/>
  <c r="N870" i="22"/>
  <c r="M871" i="22"/>
  <c r="N871" i="22"/>
  <c r="M872" i="22"/>
  <c r="N872" i="22"/>
  <c r="M873" i="22"/>
  <c r="N873" i="22"/>
  <c r="M874" i="22"/>
  <c r="N874" i="22"/>
  <c r="M875" i="22"/>
  <c r="N875" i="22"/>
  <c r="M876" i="22"/>
  <c r="N876" i="22"/>
  <c r="M877" i="22"/>
  <c r="N877" i="22"/>
  <c r="M878" i="22"/>
  <c r="N878" i="22"/>
  <c r="M879" i="22"/>
  <c r="N879" i="22"/>
  <c r="M880" i="22"/>
  <c r="N880" i="22"/>
  <c r="M881" i="22"/>
  <c r="N881" i="22"/>
  <c r="M882" i="22"/>
  <c r="N882" i="22"/>
  <c r="M883" i="22"/>
  <c r="N883" i="22"/>
  <c r="M884" i="22"/>
  <c r="N884" i="22"/>
  <c r="M885" i="22"/>
  <c r="N885" i="22"/>
  <c r="M886" i="22"/>
  <c r="N886" i="22"/>
  <c r="M887" i="22"/>
  <c r="N887" i="22"/>
  <c r="M888" i="22"/>
  <c r="N888" i="22"/>
  <c r="M889" i="22"/>
  <c r="N889" i="22"/>
  <c r="M890" i="22"/>
  <c r="N890" i="22"/>
  <c r="M891" i="22"/>
  <c r="N891" i="22"/>
  <c r="M892" i="22"/>
  <c r="N892" i="22"/>
  <c r="M893" i="22"/>
  <c r="N893" i="22"/>
  <c r="M894" i="22"/>
  <c r="N894" i="22"/>
  <c r="M895" i="22"/>
  <c r="N895" i="22"/>
  <c r="M896" i="22"/>
  <c r="N896" i="22"/>
  <c r="M897" i="22"/>
  <c r="N897" i="22"/>
  <c r="M898" i="22"/>
  <c r="N898" i="22"/>
  <c r="M899" i="22"/>
  <c r="N899" i="22"/>
  <c r="M900" i="22"/>
  <c r="N900" i="22"/>
  <c r="M901" i="22"/>
  <c r="N901" i="22"/>
  <c r="M902" i="22"/>
  <c r="N902" i="22"/>
  <c r="M903" i="22"/>
  <c r="N903" i="22"/>
  <c r="M904" i="22"/>
  <c r="N904" i="22"/>
  <c r="M905" i="22"/>
  <c r="N905" i="22"/>
  <c r="M906" i="22"/>
  <c r="N906" i="22"/>
  <c r="M907" i="22"/>
  <c r="N907" i="22"/>
  <c r="M908" i="22"/>
  <c r="N908" i="22"/>
  <c r="M909" i="22"/>
  <c r="N909" i="22"/>
  <c r="M910" i="22"/>
  <c r="N910" i="22"/>
  <c r="M911" i="22"/>
  <c r="N911" i="22"/>
  <c r="M912" i="22"/>
  <c r="N912" i="22"/>
  <c r="M913" i="22"/>
  <c r="N913" i="22"/>
  <c r="M914" i="22"/>
  <c r="N914" i="22"/>
  <c r="M915" i="22"/>
  <c r="N915" i="22"/>
  <c r="M916" i="22"/>
  <c r="N916" i="22"/>
  <c r="M917" i="22"/>
  <c r="N917" i="22"/>
  <c r="M918" i="22"/>
  <c r="N918" i="22"/>
  <c r="M919" i="22"/>
  <c r="N919" i="22"/>
  <c r="M920" i="22"/>
  <c r="N920" i="22"/>
  <c r="M921" i="22"/>
  <c r="N921" i="22"/>
  <c r="M922" i="22"/>
  <c r="N922" i="22"/>
  <c r="M923" i="22"/>
  <c r="N923" i="22"/>
  <c r="M924" i="22"/>
  <c r="N924" i="22"/>
  <c r="M925" i="22"/>
  <c r="N925" i="22"/>
  <c r="M926" i="22"/>
  <c r="N926" i="22"/>
  <c r="M927" i="22"/>
  <c r="N927" i="22"/>
  <c r="M928" i="22"/>
  <c r="N928" i="22"/>
  <c r="M929" i="22"/>
  <c r="N929" i="22"/>
  <c r="M930" i="22"/>
  <c r="N930" i="22"/>
  <c r="M931" i="22"/>
  <c r="N931" i="22"/>
  <c r="M932" i="22"/>
  <c r="N932" i="22"/>
  <c r="M933" i="22"/>
  <c r="N933" i="22"/>
  <c r="M934" i="22"/>
  <c r="N934" i="22"/>
  <c r="M935" i="22"/>
  <c r="N935" i="22"/>
  <c r="M936" i="22"/>
  <c r="N936" i="22"/>
  <c r="M937" i="22"/>
  <c r="N937" i="22"/>
  <c r="M938" i="22"/>
  <c r="N938" i="22"/>
  <c r="M939" i="22"/>
  <c r="N939" i="22"/>
  <c r="M940" i="22"/>
  <c r="N940" i="22"/>
  <c r="M941" i="22"/>
  <c r="N941" i="22"/>
  <c r="M942" i="22"/>
  <c r="N942" i="22"/>
  <c r="M943" i="22"/>
  <c r="N943" i="22"/>
  <c r="M944" i="22"/>
  <c r="N944" i="22"/>
  <c r="M945" i="22"/>
  <c r="N945" i="22"/>
  <c r="M946" i="22"/>
  <c r="N946" i="22"/>
  <c r="M947" i="22"/>
  <c r="N947" i="22"/>
  <c r="M948" i="22"/>
  <c r="N948" i="22"/>
  <c r="M949" i="22"/>
  <c r="N949" i="22"/>
  <c r="M950" i="22"/>
  <c r="N950" i="22"/>
  <c r="M951" i="22"/>
  <c r="N951" i="22"/>
  <c r="M952" i="22"/>
  <c r="N952" i="22"/>
  <c r="M953" i="22"/>
  <c r="N953" i="22"/>
  <c r="M954" i="22"/>
  <c r="N954" i="22"/>
  <c r="M955" i="22"/>
  <c r="N955" i="22"/>
  <c r="M956" i="22"/>
  <c r="N956" i="22"/>
  <c r="M957" i="22"/>
  <c r="N957" i="22"/>
  <c r="M958" i="22"/>
  <c r="N958" i="22"/>
  <c r="M959" i="22"/>
  <c r="N959" i="22"/>
  <c r="M960" i="22"/>
  <c r="N960" i="22"/>
  <c r="M961" i="22"/>
  <c r="N961" i="22"/>
  <c r="M962" i="22"/>
  <c r="N962" i="22"/>
  <c r="M963" i="22"/>
  <c r="N963" i="22"/>
  <c r="M964" i="22"/>
  <c r="N964" i="22"/>
  <c r="M965" i="22"/>
  <c r="N965" i="22"/>
  <c r="M966" i="22"/>
  <c r="N966" i="22"/>
  <c r="M967" i="22"/>
  <c r="N967" i="22"/>
  <c r="M968" i="22"/>
  <c r="N968" i="22"/>
  <c r="M969" i="22"/>
  <c r="N969" i="22"/>
  <c r="M970" i="22"/>
  <c r="N970" i="22"/>
  <c r="M971" i="22"/>
  <c r="N971" i="22"/>
  <c r="M972" i="22"/>
  <c r="N972" i="22"/>
  <c r="M973" i="22"/>
  <c r="N973" i="22"/>
  <c r="M974" i="22"/>
  <c r="N974" i="22"/>
  <c r="M975" i="22"/>
  <c r="N975" i="22"/>
  <c r="M976" i="22"/>
  <c r="N976" i="22"/>
  <c r="M977" i="22"/>
  <c r="N977" i="22"/>
  <c r="M978" i="22"/>
  <c r="N978" i="22"/>
  <c r="M979" i="22"/>
  <c r="N979" i="22"/>
  <c r="M980" i="22"/>
  <c r="N980" i="22"/>
  <c r="M981" i="22"/>
  <c r="N981" i="22"/>
  <c r="M982" i="22"/>
  <c r="N982" i="22"/>
  <c r="M983" i="22"/>
  <c r="N983" i="22"/>
  <c r="M984" i="22"/>
  <c r="N984" i="22"/>
  <c r="M985" i="22"/>
  <c r="N985" i="22"/>
  <c r="M986" i="22"/>
  <c r="N986" i="22"/>
  <c r="M987" i="22"/>
  <c r="N987" i="22"/>
  <c r="M988" i="22"/>
  <c r="N988" i="22"/>
  <c r="M989" i="22"/>
  <c r="N989" i="22"/>
  <c r="M990" i="22"/>
  <c r="N990" i="22"/>
  <c r="M991" i="22"/>
  <c r="N991" i="22"/>
  <c r="M992" i="22"/>
  <c r="N992" i="22"/>
  <c r="M993" i="22"/>
  <c r="N993" i="22"/>
  <c r="M994" i="22"/>
  <c r="N994" i="22"/>
  <c r="M995" i="22"/>
  <c r="N995" i="22"/>
  <c r="M996" i="22"/>
  <c r="N996" i="22"/>
  <c r="M997" i="22"/>
  <c r="N997" i="22"/>
  <c r="M998" i="22"/>
  <c r="N998" i="22"/>
  <c r="M999" i="22"/>
  <c r="N999" i="22"/>
  <c r="M1000" i="22"/>
  <c r="N1000" i="22"/>
  <c r="M1001" i="22"/>
  <c r="N1001" i="22"/>
  <c r="M1002" i="22"/>
  <c r="N1002" i="22"/>
  <c r="M1003" i="22"/>
  <c r="N1003" i="22"/>
  <c r="M1004" i="22"/>
  <c r="N1004" i="22"/>
  <c r="M1005" i="22"/>
  <c r="N1005" i="22"/>
  <c r="M1006" i="22"/>
  <c r="N1006" i="22"/>
  <c r="M1007" i="22"/>
  <c r="N1007" i="22"/>
  <c r="M1008" i="22"/>
  <c r="N1008" i="22"/>
  <c r="M1009" i="22"/>
  <c r="N1009" i="22"/>
  <c r="M1010" i="22"/>
  <c r="N1010" i="22"/>
  <c r="M1011" i="22"/>
  <c r="N1011" i="22"/>
  <c r="M1012" i="22"/>
  <c r="N1012" i="22"/>
  <c r="M1013" i="22"/>
  <c r="N1013" i="22"/>
  <c r="M1014" i="22"/>
  <c r="N1014" i="22"/>
  <c r="M1015" i="22"/>
  <c r="N1015" i="22"/>
  <c r="M1016" i="22"/>
  <c r="N1016" i="22"/>
  <c r="M1017" i="22"/>
  <c r="N1017" i="22"/>
  <c r="M1018" i="22"/>
  <c r="N1018" i="22"/>
  <c r="M1019" i="22"/>
  <c r="N1019" i="22"/>
  <c r="M1020" i="22"/>
  <c r="N1020" i="22"/>
  <c r="M1021" i="22"/>
  <c r="N1021" i="22"/>
  <c r="M1022" i="22"/>
  <c r="N1022" i="22"/>
  <c r="M1023" i="22"/>
  <c r="N1023" i="22"/>
  <c r="M1024" i="22"/>
  <c r="N1024" i="22"/>
  <c r="M1025" i="22"/>
  <c r="N1025" i="22"/>
  <c r="M1026" i="22"/>
  <c r="N1026" i="22"/>
  <c r="M1027" i="22"/>
  <c r="N1027" i="22"/>
  <c r="M1028" i="22"/>
  <c r="N1028" i="22"/>
  <c r="M1029" i="22"/>
  <c r="N1029" i="22"/>
  <c r="M1030" i="22"/>
  <c r="N1030" i="22"/>
  <c r="M1031" i="22"/>
  <c r="N1031" i="22"/>
  <c r="M1032" i="22"/>
  <c r="N1032" i="22"/>
  <c r="M1033" i="22"/>
  <c r="N1033" i="22"/>
  <c r="M1034" i="22"/>
  <c r="N1034" i="22"/>
  <c r="M1035" i="22"/>
  <c r="N1035" i="22"/>
  <c r="M1036" i="22"/>
  <c r="N1036" i="22"/>
  <c r="M1037" i="22"/>
  <c r="N1037" i="22"/>
  <c r="M1038" i="22"/>
  <c r="N1038" i="22"/>
  <c r="M1039" i="22"/>
  <c r="N1039" i="22"/>
  <c r="M1040" i="22"/>
  <c r="N1040" i="22"/>
  <c r="M1041" i="22"/>
  <c r="N1041" i="22"/>
  <c r="M1042" i="22"/>
  <c r="N1042" i="22"/>
  <c r="M1043" i="22"/>
  <c r="N1043" i="22"/>
  <c r="M1044" i="22"/>
  <c r="N1044" i="22"/>
  <c r="M1045" i="22"/>
  <c r="N1045" i="22"/>
  <c r="M1046" i="22"/>
  <c r="N1046" i="22"/>
  <c r="M1047" i="22"/>
  <c r="N1047" i="22"/>
  <c r="M1048" i="22"/>
  <c r="N1048" i="22"/>
  <c r="M1049" i="22"/>
  <c r="N1049" i="22"/>
  <c r="M1050" i="22"/>
  <c r="N1050" i="22"/>
  <c r="M1051" i="22"/>
  <c r="N1051" i="22"/>
  <c r="M1052" i="22"/>
  <c r="N1052" i="22"/>
  <c r="M1053" i="22"/>
  <c r="N1053" i="22"/>
  <c r="M1054" i="22"/>
  <c r="N1054" i="22"/>
  <c r="M1055" i="22"/>
  <c r="N1055" i="22"/>
  <c r="M1056" i="22"/>
  <c r="N1056" i="22"/>
  <c r="M1057" i="22"/>
  <c r="N1057" i="22"/>
  <c r="M1058" i="22"/>
  <c r="N1058" i="22"/>
  <c r="M1059" i="22"/>
  <c r="N1059" i="22"/>
  <c r="M1060" i="22"/>
  <c r="N1060" i="22"/>
  <c r="M1061" i="22"/>
  <c r="N1061" i="22"/>
  <c r="M1062" i="22"/>
  <c r="N1062" i="22"/>
  <c r="M1063" i="22"/>
  <c r="N1063" i="22"/>
  <c r="M1064" i="22"/>
  <c r="N1064" i="22"/>
  <c r="M1065" i="22"/>
  <c r="N1065" i="22"/>
  <c r="M1066" i="22"/>
  <c r="N1066" i="22"/>
  <c r="M1067" i="22"/>
  <c r="N1067" i="22"/>
  <c r="M1068" i="22"/>
  <c r="N1068" i="22"/>
  <c r="M1069" i="22"/>
  <c r="N1069" i="22"/>
  <c r="M1070" i="22"/>
  <c r="N1070" i="22"/>
  <c r="M1071" i="22"/>
  <c r="N1071" i="22"/>
  <c r="M1072" i="22"/>
  <c r="N1072" i="22"/>
  <c r="M1073" i="22"/>
  <c r="N1073" i="22"/>
  <c r="M1074" i="22"/>
  <c r="N1074" i="22"/>
  <c r="M1075" i="22"/>
  <c r="N1075" i="22"/>
  <c r="M1076" i="22"/>
  <c r="N1076" i="22"/>
  <c r="M1077" i="22"/>
  <c r="N1077" i="22"/>
  <c r="M1078" i="22"/>
  <c r="N1078" i="22"/>
  <c r="M1079" i="22"/>
  <c r="N1079" i="22"/>
  <c r="M1080" i="22"/>
  <c r="N1080" i="22"/>
  <c r="M1081" i="22"/>
  <c r="N1081" i="22"/>
  <c r="M1082" i="22"/>
  <c r="N1082" i="22"/>
  <c r="M1083" i="22"/>
  <c r="N1083" i="22"/>
  <c r="M1084" i="22"/>
  <c r="N1084" i="22"/>
  <c r="M1085" i="22"/>
  <c r="N1085" i="22"/>
  <c r="M1086" i="22"/>
  <c r="N1086" i="22"/>
  <c r="M1087" i="22"/>
  <c r="N1087" i="22"/>
  <c r="M1088" i="22"/>
  <c r="N1088" i="22"/>
  <c r="M1089" i="22"/>
  <c r="N1089" i="22"/>
  <c r="M1090" i="22"/>
  <c r="N1090" i="22"/>
  <c r="M1091" i="22"/>
  <c r="N1091" i="22"/>
  <c r="M1092" i="22"/>
  <c r="N1092" i="22"/>
  <c r="M1093" i="22"/>
  <c r="N1093" i="22"/>
  <c r="M1094" i="22"/>
  <c r="N1094" i="22"/>
  <c r="M1095" i="22"/>
  <c r="N1095" i="22"/>
  <c r="M1096" i="22"/>
  <c r="N1096" i="22"/>
  <c r="M1097" i="22"/>
  <c r="N1097" i="22"/>
  <c r="M1098" i="22"/>
  <c r="N1098" i="22"/>
  <c r="M1099" i="22"/>
  <c r="N1099" i="22"/>
  <c r="M1100" i="22"/>
  <c r="N1100" i="22"/>
  <c r="M1101" i="22"/>
  <c r="N1101" i="22"/>
  <c r="M1102" i="22"/>
  <c r="N1102" i="22"/>
  <c r="M1103" i="22"/>
  <c r="N1103" i="22"/>
  <c r="M1104" i="22"/>
  <c r="N1104" i="22"/>
  <c r="M1105" i="22"/>
  <c r="N1105" i="22"/>
  <c r="M1106" i="22"/>
  <c r="N1106" i="22"/>
  <c r="M1107" i="22"/>
  <c r="N1107" i="22"/>
  <c r="M1108" i="22"/>
  <c r="N1108" i="22"/>
  <c r="M1109" i="22"/>
  <c r="N1109" i="22"/>
  <c r="M1110" i="22"/>
  <c r="N1110" i="22"/>
  <c r="M1111" i="22"/>
  <c r="N1111" i="22"/>
  <c r="M1112" i="22"/>
  <c r="N1112" i="22"/>
  <c r="M1113" i="22"/>
  <c r="N1113" i="22"/>
  <c r="M1114" i="22"/>
  <c r="N1114" i="22"/>
  <c r="M1115" i="22"/>
  <c r="N1115" i="22"/>
  <c r="M1116" i="22"/>
  <c r="N1116" i="22"/>
  <c r="M1117" i="22"/>
  <c r="N1117" i="22"/>
  <c r="M1118" i="22"/>
  <c r="N1118" i="22"/>
  <c r="M1119" i="22"/>
  <c r="N1119" i="22"/>
  <c r="M1120" i="22"/>
  <c r="N1120" i="22"/>
  <c r="M1121" i="22"/>
  <c r="N1121" i="22"/>
  <c r="M1122" i="22"/>
  <c r="N1122" i="22"/>
  <c r="M1123" i="22"/>
  <c r="N1123" i="22"/>
  <c r="M1124" i="22"/>
  <c r="N1124" i="22"/>
  <c r="M1125" i="22"/>
  <c r="N1125" i="22"/>
  <c r="M1126" i="22"/>
  <c r="N1126" i="22"/>
  <c r="M1127" i="22"/>
  <c r="N1127" i="22"/>
  <c r="M1128" i="22"/>
  <c r="N1128" i="22"/>
  <c r="M1129" i="22"/>
  <c r="N1129" i="22"/>
  <c r="M1130" i="22"/>
  <c r="N1130" i="22"/>
  <c r="M1131" i="22"/>
  <c r="N1131" i="22"/>
  <c r="M1132" i="22"/>
  <c r="N1132" i="22"/>
  <c r="M1133" i="22"/>
  <c r="N1133" i="22"/>
  <c r="M1134" i="22"/>
  <c r="N1134" i="22"/>
  <c r="M1135" i="22"/>
  <c r="N1135" i="22"/>
  <c r="M1136" i="22"/>
  <c r="N1136" i="22"/>
  <c r="M1137" i="22"/>
  <c r="N1137" i="22"/>
  <c r="M1138" i="22"/>
  <c r="N1138" i="22"/>
  <c r="M1139" i="22"/>
  <c r="N1139" i="22"/>
  <c r="M1140" i="22"/>
  <c r="N1140" i="22"/>
  <c r="M1141" i="22"/>
  <c r="N1141" i="22"/>
  <c r="M1142" i="22"/>
  <c r="N1142" i="22"/>
  <c r="M1143" i="22"/>
  <c r="N1143" i="22"/>
  <c r="M6" i="22" l="1"/>
  <c r="N6" i="22"/>
  <c r="M7" i="22"/>
  <c r="N7" i="22"/>
  <c r="M8" i="22"/>
  <c r="N8" i="22"/>
  <c r="N5" i="22"/>
  <c r="N4" i="22"/>
  <c r="N3" i="22"/>
  <c r="M4" i="22"/>
  <c r="M5" i="22"/>
  <c r="M3" i="22"/>
</calcChain>
</file>

<file path=xl/sharedStrings.xml><?xml version="1.0" encoding="utf-8"?>
<sst xmlns="http://schemas.openxmlformats.org/spreadsheetml/2006/main" count="5740" uniqueCount="905">
  <si>
    <t>vezetékek</t>
  </si>
  <si>
    <t xml:space="preserve"> hálózati utófertőtlenítés</t>
  </si>
  <si>
    <t>egyéb hálózati elemek</t>
  </si>
  <si>
    <t>Megnevezés</t>
  </si>
  <si>
    <t>Vízátvétel</t>
  </si>
  <si>
    <t>Zavarosság</t>
  </si>
  <si>
    <t>gáztalanítás</t>
  </si>
  <si>
    <t>oxidáció kálium-permanganáttal</t>
  </si>
  <si>
    <t>fertőtlenítés</t>
  </si>
  <si>
    <t>Vízbázis</t>
  </si>
  <si>
    <t>Veszély azonosítása</t>
  </si>
  <si>
    <t>Kockázat értékelés</t>
  </si>
  <si>
    <t>Megelőző tevékenység</t>
  </si>
  <si>
    <t>Ellenőrző tevékenység / Felügyeleti rendszer  (monitoring)</t>
  </si>
  <si>
    <t>Helyesbítő (korrekciós) tevékenységek</t>
  </si>
  <si>
    <t>Megjegyzés/feljesztési javaslat</t>
  </si>
  <si>
    <t>Veszély forrás</t>
  </si>
  <si>
    <t>Valószínűség 1-5</t>
  </si>
  <si>
    <t>Súlyosság 1-5</t>
  </si>
  <si>
    <t>Kockázat 1-25</t>
  </si>
  <si>
    <t>Kockázat jellege A/K/M/E</t>
  </si>
  <si>
    <t>Tevékenység hivatkozott dokumentuma</t>
  </si>
  <si>
    <t>Gyakoriság</t>
  </si>
  <si>
    <t>Felelős</t>
  </si>
  <si>
    <t>Dokumentálás, nyilvántartás, feljegyzés</t>
  </si>
  <si>
    <t>Intézkedés</t>
  </si>
  <si>
    <t>Intézkedés hivatkozott dokumentuma</t>
  </si>
  <si>
    <t>Eljárás/módszer</t>
  </si>
  <si>
    <t>Ellenőrző tevékenység hivatkozott dokumentuma</t>
  </si>
  <si>
    <t>paraméter</t>
  </si>
  <si>
    <t>beavatkozási érték</t>
  </si>
  <si>
    <t>Ellenőrzés helye</t>
  </si>
  <si>
    <t>gyakoriság</t>
  </si>
  <si>
    <t>Felelős személy</t>
  </si>
  <si>
    <t>Korrekciós intézkedés</t>
  </si>
  <si>
    <t>A vízbázis réteg eredetű szennyezése a hidrogeológiai védőidomok területén illegális, szakszerűtlen vízkivételből adódóan</t>
  </si>
  <si>
    <t>Zavarosság (homokszemcsék, mechanikai szennyeződés) a vízbázis vízében</t>
  </si>
  <si>
    <t>F</t>
  </si>
  <si>
    <t xml:space="preserve">Bakteriológiailag szennyezett  a vízbázis </t>
  </si>
  <si>
    <t>M</t>
  </si>
  <si>
    <t>Toxikus vagy egyéb kémiai vegyületek  a vízbázis vízében</t>
  </si>
  <si>
    <t>K</t>
  </si>
  <si>
    <t>Zavarosság (homokszemcsék, mechanikai szennyeződés)  a vízbázis vízében</t>
  </si>
  <si>
    <t>Magas szervesanyag-tartalom  a vízbázis vízében</t>
  </si>
  <si>
    <t>Mű- és szervestrágya maradványok (NH4+,NO3-, NO2- ), egyéb kémiai anyagok  a vízbázis vízében</t>
  </si>
  <si>
    <t>Utánpótlódást meghaladó vízkivétel a vízbázis kútjaiból/ tartós terhelés-növekedés</t>
  </si>
  <si>
    <t>Mű- és szervestrágya maradványok (NH4+,NO3-, NO2- )</t>
  </si>
  <si>
    <t>Peszticidek  a vízbázis vízében</t>
  </si>
  <si>
    <t>Bakteriológiai szennyezés  a vízbázis vízében</t>
  </si>
  <si>
    <t>Infrastrukturális területhasználat ( pl. országút vízzáró vízelvezetése nem megoldott)</t>
  </si>
  <si>
    <t>Olaj/olajszármazék  a vízbázis vízében</t>
  </si>
  <si>
    <t>Infrastrukturális területhasználat ( pl.üzemanyag tárolás, szállítás )</t>
  </si>
  <si>
    <t>Olaj/olajszármazékok, toxikus vagy egyéb kémiai vegyületek  a vízbázis vízében</t>
  </si>
  <si>
    <t>Bányászati tevékenység (bányák víztelenítése, víztartó rétegek kitermelése</t>
  </si>
  <si>
    <t>vízszint csökkenés, vízhiány</t>
  </si>
  <si>
    <t>Bányászati tevékenység (Kutatófúrások, mélyfúrásokba kerülő idegen anyag/ vízadó rétegek keveredése/ veszélyes iszapok, zagyok tárolása, meddőhányók és egyéb bányászati hulladékok nem megfelelő kezelése</t>
  </si>
  <si>
    <t>Ipari tevékenységek/vízkivétel ipari célokra</t>
  </si>
  <si>
    <t>Ipari tevékenységek/technológiákból történő közvetlen kibocsátás</t>
  </si>
  <si>
    <t>Toxikus vagy egyéb kémiai vegyületek a vízbázis vízében</t>
  </si>
  <si>
    <t>Radiológiai szennyezés</t>
  </si>
  <si>
    <t>R</t>
  </si>
  <si>
    <t>Ipari tevékenységek/tárolt vegyi anyagok környezetbe kerülése, föld alatti tartályok kockázata</t>
  </si>
  <si>
    <t>Antropogén eredetű radiológiai szennyezés</t>
  </si>
  <si>
    <t>Természetes (földtani) eredetű radiológiai szennyezés</t>
  </si>
  <si>
    <t>Ipari tevékenységek/vegyi anyagok szállítása, föld alatti vezetékek (kőolaj és egyéb szénhidrogének)</t>
  </si>
  <si>
    <t>Ipari tevékenységek/Ipari szennyvizek tisztítása és a tisztításkor keletkező iszapok lerakása.</t>
  </si>
  <si>
    <t>Ipari tevékenységek/Ipari hulladékok,veszélyes hulladékok lerakása, tárolása</t>
  </si>
  <si>
    <t>Urbanizáció/nagy mennyiségű szennyvíz keletkezése, szennyvíztisztítók hiánya</t>
  </si>
  <si>
    <t>A  víz bakteriológiai jellemzőinek megváltozása magas telepszám/egyéb mikroszervezetek elszaporodása</t>
  </si>
  <si>
    <t>Urbanizáció/ szennyvízszikkasztók és derítők</t>
  </si>
  <si>
    <t>A víz bakteriológiai jellemzőinek megváltozása/ magas telepszám</t>
  </si>
  <si>
    <t>Urbanizáció/ kommunális szilárd és folyékony hulladéklerakó</t>
  </si>
  <si>
    <t>Urbanizáció/ egyéb hulladéklerakók: pl. építési törmelék, veszélyes hulladékok</t>
  </si>
  <si>
    <t>Urbanizáció/ Kommunális szilárd és folyékony hulladéklerakó</t>
  </si>
  <si>
    <t>A vízbázis  évszakos vagy időjárás függő változása</t>
  </si>
  <si>
    <t>A nyers víz bakteriológiai jellemzőinek megváltozása /magas telepszám</t>
  </si>
  <si>
    <t>egyéb mikroszervezetek elszaporodása</t>
  </si>
  <si>
    <t>B</t>
  </si>
  <si>
    <t>KOIps növekedése</t>
  </si>
  <si>
    <t>Zavarosság növekedése</t>
  </si>
  <si>
    <t>Szag, hőmérséklet</t>
  </si>
  <si>
    <t>Idegenkezűség, szándékos szennyezés, terrorizmus</t>
  </si>
  <si>
    <t xml:space="preserve">Bakteriológiailag szennyezett víz </t>
  </si>
  <si>
    <t>Havária, baleset</t>
  </si>
  <si>
    <t>Algák és cianobaktériumok elszaporodása</t>
  </si>
  <si>
    <t>Algatoxinok megjelenése</t>
  </si>
  <si>
    <t>Közlekedésből, szállításból bekövetkező szennyezés</t>
  </si>
  <si>
    <t>Gyógyszermaradványok  a vízbázis vízében</t>
  </si>
  <si>
    <t>Aszály</t>
  </si>
  <si>
    <t>Vízhiány</t>
  </si>
  <si>
    <t>Árvíz</t>
  </si>
  <si>
    <t>Idegenforgalomból, turizmusból adódó szennyezés</t>
  </si>
  <si>
    <t>Úszó, lebegő kommunális hulladék megjelenése</t>
  </si>
  <si>
    <t>A  víz bakteriológiai jellemzőinek megváltozása /magas telepszám</t>
  </si>
  <si>
    <t>Feliszapolódás növekedése</t>
  </si>
  <si>
    <t>Kútban (csőfal, szűrő, termelőcső) karbonátos, vasas lerakódások, biofilm kialakulása (inkrusztáció</t>
  </si>
  <si>
    <t>Telepszámnövekedés a nyersvízben</t>
  </si>
  <si>
    <t>Vízminőségromlás, vas-, mangántartalom növekedése</t>
  </si>
  <si>
    <t>Szennyező anyag bejutása
nem-megfelelő munkavégzésből adódóan a kút megbontásával nem  járó munkavégzés esetén (pl. nyersvízvezetéken végzett beavatkozás)</t>
  </si>
  <si>
    <t>Zavarosságnövekedés</t>
  </si>
  <si>
    <t>Általános vízkémiai paraméter(ek) változása, szennyezésjelző indikátor paraméterek (makroszennyezők) megjelenése, növekedése; Szerves és szervetlen mikroszennyező anyagok bejutása</t>
  </si>
  <si>
    <t>Patogén mikroorganizmusok a nyersvízben</t>
  </si>
  <si>
    <t>Szennyező anyag bejutása
nem-megfelelő munkavégzésből adódóan a kút megbontásával  járó munkavégzés esetén (pl. szivattyú csere)</t>
  </si>
  <si>
    <t>Olaj/olajszármazék a nyers vízben</t>
  </si>
  <si>
    <t>Talajvíz, csapadékvíz bejutása
a kút, kútfej szerkezeti hibájából (építéskori hiba, vagy elöregedés, sérülés)</t>
  </si>
  <si>
    <t>Homoktartalom növekedése</t>
  </si>
  <si>
    <t>Kútpalást sérülés, kút szűrőzési
hibája, szűrőváz sérülés, errózió,
korrózió, szivattyú egyenetlen
indítása, a gyűrűstér kavicsolása
nem megfelelő</t>
  </si>
  <si>
    <t>Mélyfúrású kutak
üzemeltetése során a
vízbe szennyeződés
kerül (pl.: homok)</t>
  </si>
  <si>
    <t>Mélyfúrású kutak
üzemeltetése során a
vízbe kémiai szennyeződés
kerül</t>
  </si>
  <si>
    <t>A kút szűrőzésének hibája vagy egyéb szerkezeti hiba</t>
  </si>
  <si>
    <t>Zavarosság (homokszemcsék, mechanikai szennyeződés) a nyers vízben</t>
  </si>
  <si>
    <t>A vízadó/talajvíz rétegek közötti hidraulikai kapcsolat/a kút szerkezetének (tömszelence/palást) hibája</t>
  </si>
  <si>
    <t>bizonyos kémiai szennyező anyagok a vízben (pl.: ammónium, arzén)</t>
  </si>
  <si>
    <t>Kút termelőcső repedése, törése, kút beszakadása.</t>
  </si>
  <si>
    <t>vízmennyiség csökkenése</t>
  </si>
  <si>
    <t>Kútfejen a kábelvezetés helyén tömszelence hiánya, meghibásodása;</t>
  </si>
  <si>
    <t>Szennyezett víz, vagy szennyezett levegő beszívása, bejutása a kútfejen keresztűl a kút vízterébe (nitrifikáció beindulása, egyéb kémiai anyagok megjelenése)</t>
  </si>
  <si>
    <t>Szennyezett levegő beszívása, bejutása a kútfejen keresztűl a kút vízterébe (mikroorganizmusok megjelenése)</t>
  </si>
  <si>
    <t>kosütés miatt a kút kiesik a termelésből, szerelvények, nyersvízhálózat mechanikai sérülése, idegen anyag bejutása a nyersvíz gyűjtőhálózatba</t>
  </si>
  <si>
    <t>a kút környezetéből beoldódó kémiai anyag</t>
  </si>
  <si>
    <t>Környezeti vagy egyéb forrás,
iszaposodás, mechanikai behatás,
korrózió, nem megfelelő
üzemeltetés,</t>
  </si>
  <si>
    <t>Mélyfúrású kutak
üzemeltetése során a
vízbe kémia szennyeződés
kerül</t>
  </si>
  <si>
    <t>Mélyfúrású kutak
üzemeltetése során a
vízbe fizikai szennyeződés
kerül (korrózió következtében leváló anyagdarabok)</t>
  </si>
  <si>
    <t>Mélyfúrású kutak
üzemeltetése során a
vízbe biológiai szennyeződés
kerül</t>
  </si>
  <si>
    <t>Magas vízszint (belvíz, árvíz), csőkötéseknél,
kábelvezetéseknél befolyhat a víz
a kútba</t>
  </si>
  <si>
    <t>Belvíz és árvíz
bejutása a kútba (iszapos, homokos víz)</t>
  </si>
  <si>
    <t>Belvíz és árvíz
bejutása a kútba (a vízben oldott anyagok)</t>
  </si>
  <si>
    <t>Belvíz és árvíz
bejutása a kútba (mikroorganizmusok jelenléte)</t>
  </si>
  <si>
    <t>Homok bejutása a rendszerbe
a kút szerkezeti hibájából adódóan</t>
  </si>
  <si>
    <t>Pangó víz bekerülése a rendszerbe tartalék kút bekapcsolása esetén</t>
  </si>
  <si>
    <t>Feldúsult vas-, mangántartalom (átlagosnál magasabb) a nyers vízben</t>
  </si>
  <si>
    <t>villamos zavar miatt több szivattyú leállása</t>
  </si>
  <si>
    <t>elégtelen vízkivétel</t>
  </si>
  <si>
    <t>a kémiailag kifogásolt/nem megfelelő minőségű nyers víz (Arzén, Bór, Fluorid, Nitrát) a kezelési technológia hiányóból adódóan a fogyasztóhoz jut</t>
  </si>
  <si>
    <t>Toxikus vagy egyéb kémiai vegyületek a nyers vízben</t>
  </si>
  <si>
    <t>a kémiailag kifogásolt/nem megfelelő minőségű nyers víz (Klorid, Szulfát, Nátrium, Keménység) a kezelési technológia hiányóból adódóan a fogyasztóhoz jut</t>
  </si>
  <si>
    <t xml:space="preserve">a kémiailag kifogásolt/nem megfelelő minőségű nyers víz (ammónium, nitrit) a kezelési technológia hiányóból adódóan a fogyasztóhoz jut </t>
  </si>
  <si>
    <t>Nitrit képződés lehetősége</t>
  </si>
  <si>
    <t>Nyersvíz szállítás, gyűjtőhálózat</t>
  </si>
  <si>
    <t>Nyersvíz-gyűjtő vezeték szerkezeti meghibásodása</t>
  </si>
  <si>
    <t>Idegen kémiai anyag bejutása a talajvízből</t>
  </si>
  <si>
    <t>Vezeték lerakódások hirtelen leválása/vízirány megfordulása/visszacsapó szelepek hibája</t>
  </si>
  <si>
    <t>Visszacsapó szelep
meghibásodás miatt
bejutó szennyeződés (csőlerakódások)</t>
  </si>
  <si>
    <t>Visszacsapó szelep
meghibásodás miatt
bejutó szennyeződés (vas)</t>
  </si>
  <si>
    <t>A nyers víz bakteriológiai jellemzőinek telepszáma magas/egyéb mikroszervezetek elszaporodása</t>
  </si>
  <si>
    <t>Vezeték korróziója/ a belső felület porózussá válása</t>
  </si>
  <si>
    <t>Oldott kémiai anyagok a nyers vízben</t>
  </si>
  <si>
    <t>Kioldódás a vezetékből</t>
  </si>
  <si>
    <t>A kút szerkezetének meghibásodása</t>
  </si>
  <si>
    <t>vízbe biológiai szennyeződés
kerül (mikroorganizmusok)</t>
  </si>
  <si>
    <t>vízbe kémiai szennyeződés
kerül</t>
  </si>
  <si>
    <t>Szivattyú meghibásodása/javítás utáni tisztítás-fertőtlenítés elmulasztása</t>
  </si>
  <si>
    <t>akna sérülése</t>
  </si>
  <si>
    <t>mennyiség csökkenés</t>
  </si>
  <si>
    <t>Szennyező anyag bejutása az aknába
nem-megfelelő munkavégzésből adódóan az akna</t>
  </si>
  <si>
    <t>Nyomócső levegőt szív be a kút leállításakor</t>
  </si>
  <si>
    <t>Nyersvíz szállítás</t>
  </si>
  <si>
    <t>Szívócső szerkezetének sérülése</t>
  </si>
  <si>
    <t>Iszap, hordalék bejutása a szívócsőbe</t>
  </si>
  <si>
    <t>Bakteriológiailag/ biológiailag szennyezett nyersvíz bejutása a vízkivételi rendszerbe</t>
  </si>
  <si>
    <t>Élővíz</t>
  </si>
  <si>
    <t>Vándorkagylók bejutása, megtelepedése</t>
  </si>
  <si>
    <t>Állati tetem/hal a nyersvíz kútban</t>
  </si>
  <si>
    <t>A nyers víz biológiai megváltozása</t>
  </si>
  <si>
    <t>Nyersvíz szivornya végén a védőkosár leválása/rongálódása</t>
  </si>
  <si>
    <t>mennyiségi csökkenés</t>
  </si>
  <si>
    <t xml:space="preserve">Nyersvíz bejutás gátlása, bejövő nyersvíz mennyiség csökkenése/ időjárás </t>
  </si>
  <si>
    <t xml:space="preserve">Nyersvíz bejutás gátlása, bejövő nyersvíz mennyiség csökkenése/ szívócső jegesedése </t>
  </si>
  <si>
    <t>Nyersvíz bejutás gátlása, bejövő nyersvíz mennység csökkenése/ szívócső mosatásának elmaradása</t>
  </si>
  <si>
    <t>vízhigiéniás feltételek romlása (bakteriológiai vízminőségromlás</t>
  </si>
  <si>
    <t>Nyersvíz továbbításának gátlása, a nyersvíz mennyiség csökkenése/ áramszünet</t>
  </si>
  <si>
    <t>Időjárási események: Intenzív csapadék, olvadás, árvízveszély</t>
  </si>
  <si>
    <t>szerves anyag növekedése</t>
  </si>
  <si>
    <t>hulladék megjelenése, darabos szennyezőanyagok megjelenése</t>
  </si>
  <si>
    <t>hulladékból, vagy egyéb hátrahagyott anyagból történő kémiai anyag megkelenése</t>
  </si>
  <si>
    <t>zavarosság</t>
  </si>
  <si>
    <t>Hőmérsékletváltozáshoz kapcsolódó biokémiai folyamatok</t>
  </si>
  <si>
    <t xml:space="preserve">Szag megjelenése </t>
  </si>
  <si>
    <t>zavarosság (feliszapolódás)</t>
  </si>
  <si>
    <t>zárógát sérülése, gátszakadás</t>
  </si>
  <si>
    <t>szerves anyag tartalom növekedése</t>
  </si>
  <si>
    <t>szándékos károkozás</t>
  </si>
  <si>
    <t>kémiai szennyező anyag bejutása</t>
  </si>
  <si>
    <t>vízszintszabályozó sérülése</t>
  </si>
  <si>
    <t>áramszünet (villamos hálózati zavar)</t>
  </si>
  <si>
    <t>Nyersvíz kivételi csővezeték rendszer sérülése</t>
  </si>
  <si>
    <t>társ vízmű által nem megfelelő víz szolgáltatása</t>
  </si>
  <si>
    <t>kémiai szennyezőanyag jut az elosztóhálózatba (pl.: vas, mangán, stb.)</t>
  </si>
  <si>
    <t>a társ vízmű szerelvényeinek
korróziója, visszacsapó szelep
meghibásodása</t>
  </si>
  <si>
    <t>szerkezeti darab kerül a
szolgáltatott vízbe, vezetékbe (mennyiségi csökkenés, zavarosság)</t>
  </si>
  <si>
    <t>Nem engedélyezett szerkezeti anyagok, hálózati szerelvények, eszközök alkalmazása</t>
  </si>
  <si>
    <t>Szennyezett talaj, víz jut a hálózatba</t>
  </si>
  <si>
    <t>Hálózati szerlvények, eszközök nem megfelelő javítása</t>
  </si>
  <si>
    <t>Pangás, hiányzó, vagy hibás elzáró szerlvények miatt</t>
  </si>
  <si>
    <t>Patogén és egyéb mikroorganizmusok elszaporodása</t>
  </si>
  <si>
    <t>Nitrit képződés</t>
  </si>
  <si>
    <t>A víz organoleptikus tulajdonságainak romlása</t>
  </si>
  <si>
    <t>Tolózárak víz alá kerülése (árvíz elöntés, csapadékvíz bejutása az aknákba)</t>
  </si>
  <si>
    <t>Szennyezett  víz jut a hálózatba</t>
  </si>
  <si>
    <t>Kevés fertőtlenítőszer az adagoló hibája miatt</t>
  </si>
  <si>
    <t>Mikrobiológiai probléma a hálózaton</t>
  </si>
  <si>
    <t>Kevés fertőtlenítőszer a fertőtlenítőszer töménységének hibája miatt</t>
  </si>
  <si>
    <t>Kevés fertőtlenítőszer rossz vegyszer előkészítés miatt</t>
  </si>
  <si>
    <t>Sok fertőtlenítőszer az adagoló hibája miatt</t>
  </si>
  <si>
    <t>Íz, szag problémák a hálózaton</t>
  </si>
  <si>
    <t>Sok fertőtlenítőszer a fertőtlenítőszer töménységének hibája miatt</t>
  </si>
  <si>
    <t>Sok fertőtlenítőszer rossz vegyszer előkészítés miatt</t>
  </si>
  <si>
    <t>Magas THM vagy AOX vagy aktív klór tartalom a hálózaton</t>
  </si>
  <si>
    <t>Magas klorit tartalom hálózaton</t>
  </si>
  <si>
    <t>Rossz minőségű fertőtlenítőszer adagolás</t>
  </si>
  <si>
    <t>Fizikai szennyezés</t>
  </si>
  <si>
    <t>Kémiai szennyezés a hálózaton</t>
  </si>
  <si>
    <t>A  vízminőség változása miatt, nem megfelelő a víz klórfogyasztása</t>
  </si>
  <si>
    <t>Sorszám</t>
  </si>
  <si>
    <t>Megnevezése</t>
  </si>
  <si>
    <t>Veszély jellege F/K/M/B/R</t>
  </si>
  <si>
    <t>Vízellátási egység</t>
  </si>
  <si>
    <t>Típus</t>
  </si>
  <si>
    <t>Vízkezelés</t>
  </si>
  <si>
    <t>Nem megfelelő mechanikai tisztítás, tisztítás elmaradása a hálózaton</t>
  </si>
  <si>
    <t xml:space="preserve"> Biofilm leválás a vezeték faláról</t>
  </si>
  <si>
    <t>Nem megfelelő üzemeltetés, áramlási viszonyok változása a hálózaton</t>
  </si>
  <si>
    <t>Pangás, alacsony fogyasztású helyeken, végágaknál</t>
  </si>
  <si>
    <t>Pangás, nem megfelelő hálózatöblítés miatt</t>
  </si>
  <si>
    <t>Csőanyag, szerkezeti anyag meghibásodása</t>
  </si>
  <si>
    <t>Szerkezeti anyag jut a hálózatba</t>
  </si>
  <si>
    <t>Magas szulfáttartalom miatt betonkorrózió az azbesztcement csöveken</t>
  </si>
  <si>
    <t>Korrózió a vezetékeken</t>
  </si>
  <si>
    <t>Kioldódás a vezetékekből</t>
  </si>
  <si>
    <t>Idegen anyag megjelenése a vízben</t>
  </si>
  <si>
    <t>Nem engedélyezett vezeték szerkezeti anyag használata</t>
  </si>
  <si>
    <t>Csőtörés</t>
  </si>
  <si>
    <t>Csőtörés nem megfelelő javítása</t>
  </si>
  <si>
    <t>Magas maradék vas és mangántartalom</t>
  </si>
  <si>
    <t>Üledékképződés</t>
  </si>
  <si>
    <t>Idegenkezűség, szándékos károkozás a hálózaton</t>
  </si>
  <si>
    <t>Idegen anyag bejutása a hálózatba</t>
  </si>
  <si>
    <t>Szakszerűtlen mintavételi hely kijelölés</t>
  </si>
  <si>
    <t>A hálózati víz nem megfelelő minősége</t>
  </si>
  <si>
    <t>Illegális rákötések miatt, szennyezett víz jut be a hálózatba</t>
  </si>
  <si>
    <t>tároló</t>
  </si>
  <si>
    <t xml:space="preserve"> Biofilm leválás a hálózat faláról</t>
  </si>
  <si>
    <t xml:space="preserve">Szerkezeti anyag jut a vízbe </t>
  </si>
  <si>
    <t>Nem engedélyezett szerkezeti anyag használata</t>
  </si>
  <si>
    <t>Idegen anyag jut a tárolóba</t>
  </si>
  <si>
    <t>Patogén és egyéb mikroorganizmusok jutnak a tárolóba</t>
  </si>
  <si>
    <t>Rovarok (pl. árvaszúnyog) és az általuk terjesztett kórokozók jutnak a tárolóba</t>
  </si>
  <si>
    <t>Mérőcsere elvégzése</t>
  </si>
  <si>
    <t>Mikroorganizmusok  bejutása a fogyasztói hálózatba</t>
  </si>
  <si>
    <t>Higiéniai előírások figyelmen kívül hagyása</t>
  </si>
  <si>
    <t>mikroszkópi méretű szervezetek  bejutása a fogyasztói hálózatba</t>
  </si>
  <si>
    <t>Fizikai szennyeződések bejutása a fogyasztói hálózatba</t>
  </si>
  <si>
    <t>Technológiai előírások figyelmen kívül hagyása</t>
  </si>
  <si>
    <t>Kémiai szennyeződések bejutása a fogyasztói hálózatba</t>
  </si>
  <si>
    <t>Illegális rákötések létesítése</t>
  </si>
  <si>
    <t xml:space="preserve">Pangó vizekben elszaporodő mikroorganizmusok  </t>
  </si>
  <si>
    <t xml:space="preserve">Nyomásesésnél (pl. csőtörés) fogyasztói hálózatból a közcsőbe történő visszaáramlás </t>
  </si>
  <si>
    <t xml:space="preserve">Pangó vizekben elszaporodő mikroszkópos méretű szervezetek </t>
  </si>
  <si>
    <t>Fogyasztói csőhálózat üzemeltetése</t>
  </si>
  <si>
    <t>Csapok környezetének nem megfelelő tisztasága, rendezettsége</t>
  </si>
  <si>
    <t>Fogyasztásra veszélyes anyagok fogyasztói csap mellett tárolása, nem megfelelő higiénia</t>
  </si>
  <si>
    <t>mikroszkópos méretű szervezetek szaporodása</t>
  </si>
  <si>
    <t>Cső összeillesztéseknél levő vegyes anyagú tömítéseken  mikroszkópi méretű szervezetek (férgek, véglények) szaporodása</t>
  </si>
  <si>
    <t>Mikroorganizmusok szaporodása</t>
  </si>
  <si>
    <t>Cső összeillesztéseknél levő vegyes anyagú tömítéseken mikroorganizmusok (algák, gombák) szaporodása</t>
  </si>
  <si>
    <t>Pangó víz, vízhasználati szokások, bekötés és fogyasztói csap távolságának mértéke</t>
  </si>
  <si>
    <t xml:space="preserve">Pangó vizekben elszaporodő mikroorganizmusok </t>
  </si>
  <si>
    <t>Nikkelszennyezés a fogyasztói csapon</t>
  </si>
  <si>
    <t>Nikkel anyagú csaptelepekből nikkel kioldódása</t>
  </si>
  <si>
    <t>Ólomszennyezés a fogyasztói csapon</t>
  </si>
  <si>
    <t>Fogyasztói ólom anyagú csőhálózat</t>
  </si>
  <si>
    <t>Rézszennyezés a fogyasztói csapon</t>
  </si>
  <si>
    <t>Réz anyagú csőhálózati szerelvényekből réz kioldódása</t>
  </si>
  <si>
    <t>Fogyasztói víztisztító kisberendezések üzemeltetése</t>
  </si>
  <si>
    <t>Fogyasztó oldali víztisztítók karbantartás hiánya</t>
  </si>
  <si>
    <t>Nem karbantartott szűrőkön kialakuló telepek, melyek térfogatáram változásra leszakadnak</t>
  </si>
  <si>
    <t>Házi kis víztisztító berendezés használata során az aktív szén szűrőn baktériumok elszaporodása</t>
  </si>
  <si>
    <t>Nem cserélték ki a szűrőt a gyári előírás szerint a berendezésben</t>
  </si>
  <si>
    <t xml:space="preserve">Fogyasztó oldali víztisztítókban a pangó vizekben elszaporodő mikroszkópos méretű szervezetek </t>
  </si>
  <si>
    <t xml:space="preserve">Fogyasztó oldali víztisztítókban a pangó vizekben elszaporodő mikroorganizmusok  </t>
  </si>
  <si>
    <t xml:space="preserve">Használt víz, illetve vízlágyító szerek bejutása a fogyasztói hálózatba </t>
  </si>
  <si>
    <t>Pangó víz, vízhasználati szokások</t>
  </si>
  <si>
    <t>Fűtési rendszerek rákötése a belső vízhálózatra</t>
  </si>
  <si>
    <t xml:space="preserve">A kedvezőbb körülmények miatt elszaporodő mikroorganizmusok  </t>
  </si>
  <si>
    <t>Nyomáskülönbség a belső vízhálózat és a fűtésrendszer között</t>
  </si>
  <si>
    <t xml:space="preserve">A kedvezőbb körülmények miatt elszaporodő mikroszkópos méretű szervezetek </t>
  </si>
  <si>
    <t>Kedvezőbb körülmények a mikroorganizmusok és mikroszkópos méretű szervezetek  számára</t>
  </si>
  <si>
    <t>Belső (saját) kút rákötése a belső fogyasztói hálózatra</t>
  </si>
  <si>
    <t>Ismeretlen minőségű víz felhasználása, keverése az ivóvízzel</t>
  </si>
  <si>
    <t>Nyomáskülönbség a belső vízhálózat és a saját kút hálózata között</t>
  </si>
  <si>
    <t>Pangó vizekben elszaporodő mikroszkópi méretű szervezetek, illetve közkutak környezetének nem megfelelő tisztasága, rendezettsége</t>
  </si>
  <si>
    <t>Pangó víz, vízhasználati szokások, higiéniai környezet</t>
  </si>
  <si>
    <t>közkutak környezetének nem megfelelő tisztasága, rendezettsége</t>
  </si>
  <si>
    <t>Pangó vizekben elszaporodő mikroorganizmusok illetve közkutak környezetének nem megfelelő tisztasága, rendezettsége</t>
  </si>
  <si>
    <t>Közkifolyók üzemeltetése</t>
  </si>
  <si>
    <t>Cső anyagából leváló, kioldódó, vízbe kerülő anyagok</t>
  </si>
  <si>
    <t>Cső korróziója miatt szervetlen anyagok kerülnek a vízbe</t>
  </si>
  <si>
    <t xml:space="preserve">fizikai szennyezőanyag jut a közhálózat vizébe  </t>
  </si>
  <si>
    <t>saját vízellátó rendszer összekötése a közhálózattal</t>
  </si>
  <si>
    <t xml:space="preserve">mikroorganizmus jut a közhálózat vizébe  </t>
  </si>
  <si>
    <t xml:space="preserve">biológiai szennyezőanyag jut a közhálózat vizébe  </t>
  </si>
  <si>
    <t>házi rendszer üzemeltetése</t>
  </si>
  <si>
    <t>házi rendszer (terepfelszín alatti) meghibásodása miatt talajvíz visszaszívás</t>
  </si>
  <si>
    <t xml:space="preserve">Fogyasztói háztartási berendezések </t>
  </si>
  <si>
    <t xml:space="preserve">háztartási berendezésekből (mosogatógép, mosógép, házi víztisztítók) közhálózatba kerülő szennyeződések </t>
  </si>
  <si>
    <t>belső hálózat</t>
  </si>
  <si>
    <r>
      <t xml:space="preserve">kémiai anyagok a közhálózat vizében </t>
    </r>
    <r>
      <rPr>
        <sz val="11"/>
        <color indexed="12"/>
        <rFont val="Arial Narrow"/>
        <family val="2"/>
        <charset val="238"/>
      </rPr>
      <t/>
    </r>
  </si>
  <si>
    <t>pangó víz, illetve biofilm a belső hálózatban, berendezésekben</t>
  </si>
  <si>
    <r>
      <t xml:space="preserve">mikroszkópikus szervezetek a közhálózat vizében </t>
    </r>
    <r>
      <rPr>
        <sz val="11"/>
        <color indexed="12"/>
        <rFont val="Arial Narrow"/>
        <family val="2"/>
        <charset val="238"/>
      </rPr>
      <t/>
    </r>
  </si>
  <si>
    <r>
      <t xml:space="preserve">mikroorganizmus a közhálózat vizében </t>
    </r>
    <r>
      <rPr>
        <sz val="11"/>
        <color indexed="12"/>
        <rFont val="Arial Narrow"/>
        <family val="2"/>
        <charset val="238"/>
      </rPr>
      <t/>
    </r>
  </si>
  <si>
    <t>kémiai anyagok a közhálózat vizében</t>
  </si>
  <si>
    <t>belső szakszerűtlen javítás, fertőtlenítés nélkül</t>
  </si>
  <si>
    <t xml:space="preserve">mikroorganizmus a közhálózat vizében </t>
  </si>
  <si>
    <t>saját vízellátó rendszer</t>
  </si>
  <si>
    <t xml:space="preserve">fizikai szennyezőanyag jut a közhálózat vizébe </t>
  </si>
  <si>
    <r>
      <t xml:space="preserve">fizikai anyagok jutnak  a közhálózat vizébe </t>
    </r>
    <r>
      <rPr>
        <sz val="11"/>
        <color indexed="11"/>
        <rFont val="Arial Narrow"/>
        <family val="2"/>
        <charset val="238"/>
      </rPr>
      <t/>
    </r>
  </si>
  <si>
    <t>háztartási vízmelegítőkben (bojlerekben) lévő lerakódás leválása</t>
  </si>
  <si>
    <t xml:space="preserve">F </t>
  </si>
  <si>
    <t>belső szakszerűtlen javítás</t>
  </si>
  <si>
    <r>
      <t xml:space="preserve"> kémiai anyagok jutnak  a közhálózat vizébe </t>
    </r>
    <r>
      <rPr>
        <sz val="11"/>
        <color indexed="11"/>
        <rFont val="Arial Narrow"/>
        <family val="2"/>
        <charset val="238"/>
      </rPr>
      <t/>
    </r>
  </si>
  <si>
    <r>
      <t xml:space="preserve">kémiai anyagok jutnak  a közhálózat vizébe </t>
    </r>
    <r>
      <rPr>
        <sz val="11"/>
        <color indexed="11"/>
        <rFont val="Arial Narrow"/>
        <family val="2"/>
        <charset val="238"/>
      </rPr>
      <t/>
    </r>
  </si>
  <si>
    <t>fizikai anyagok a közhálózat vizében</t>
  </si>
  <si>
    <t>Szándékos rongálás</t>
  </si>
  <si>
    <t>műanyag (KPE, PVC) és fém (acél, réz) belső hálózat  csőfalából vízbe kerülő anyagok</t>
  </si>
  <si>
    <t>vízmérő, szerelvény</t>
  </si>
  <si>
    <t>szerelvények kötéséből, műanyag alkatrészeiből vízbe kerülő anyagok (szálas kender, gumi, műanyag morzsalék)</t>
  </si>
  <si>
    <t>Közkifolyó meghibásodása (elfagyás), szándékos rongálás</t>
  </si>
  <si>
    <t>Vízóránál hiányzik, vagy meghibásodott a visszacsapó szelep</t>
  </si>
  <si>
    <t>vízóra</t>
  </si>
  <si>
    <t>Vízóra aknában talajvíz betörés, belvíz, esetleg árvíz miatt magas vízszint, vízóra víz alatt.</t>
  </si>
  <si>
    <t>A fogyasztói víz biológiai szennyezése, hálózat szennyezése visszaszívás esetén</t>
  </si>
  <si>
    <t xml:space="preserve">B </t>
  </si>
  <si>
    <t>A fogyasztói víz kémiai szennyezése, hálózat szennyezése visszaszívás esetén</t>
  </si>
  <si>
    <t>Fekáliával szennyezett talajvíz, szennyvíz, trágyalé bejutása a vízvezetékbe nyomásesés, vagy infiltráció következtében</t>
  </si>
  <si>
    <t>Fogyasztói ivóvíz vezetékek sérülése, csőtörés</t>
  </si>
  <si>
    <t>A fogyasztói víz kémiai  szennyezése, hálózat szennyezése visszaszívás esetén</t>
  </si>
  <si>
    <t>Ingatlanon belüli vízvezeték fekáliával szennyezett területen való átvezetése</t>
  </si>
  <si>
    <t>Egészségre káros, toxikus anyag kioldódása a belső vezetékekből, szerelvényekből</t>
  </si>
  <si>
    <t>Vízvezeték szennyezett területen, szennyező pont vagy diffúz forrás a vízvezeték mellett, vagy felett. Szennyezett víz visszaszívása a hálózat felé.</t>
  </si>
  <si>
    <t>fogyasztói ivóvíz vezeték</t>
  </si>
  <si>
    <t>Közkifolyón másodlagos szennyeződés</t>
  </si>
  <si>
    <t xml:space="preserve">Átmeneti vízhiány az érintett ingatlanban. </t>
  </si>
  <si>
    <t>belső vezeték</t>
  </si>
  <si>
    <t>Fogyasztói csapon másodlagos szennyeződés</t>
  </si>
  <si>
    <t>Pb, Ni, Cr, Cu, ftalátok az ivóvízben</t>
  </si>
  <si>
    <t>Vízelosztó hálózat</t>
  </si>
  <si>
    <t>Az átvett víz minősége nem megfelelő</t>
  </si>
  <si>
    <t>Az átvett vízben kevés fertőtlenítőszer</t>
  </si>
  <si>
    <t>Az átvett vízben sok fertőtlenítőszer</t>
  </si>
  <si>
    <t>Hálózati vízben íz, szag problémák</t>
  </si>
  <si>
    <t>Hálózati víz magas THM vagy AOX tartalma</t>
  </si>
  <si>
    <t>hálózati vízátvétel</t>
  </si>
  <si>
    <t>As</t>
  </si>
  <si>
    <t>arzén</t>
  </si>
  <si>
    <t>koaguláció</t>
  </si>
  <si>
    <t>SF</t>
  </si>
  <si>
    <t>homokszűrés</t>
  </si>
  <si>
    <t>H</t>
  </si>
  <si>
    <t>kód 1</t>
  </si>
  <si>
    <t>kód 2</t>
  </si>
  <si>
    <t>Fe</t>
  </si>
  <si>
    <t>vas</t>
  </si>
  <si>
    <t>Mn</t>
  </si>
  <si>
    <t>mangán</t>
  </si>
  <si>
    <t>NH4+</t>
  </si>
  <si>
    <t>ammónium</t>
  </si>
  <si>
    <t>fluorid</t>
  </si>
  <si>
    <t>CH4</t>
  </si>
  <si>
    <t>H2S</t>
  </si>
  <si>
    <t>kénhidrogén</t>
  </si>
  <si>
    <t>vízkeménység</t>
  </si>
  <si>
    <t>Cl</t>
  </si>
  <si>
    <t>CH4; CO2; H2S</t>
  </si>
  <si>
    <t>AC</t>
  </si>
  <si>
    <t>kompresszor hiba</t>
  </si>
  <si>
    <t>maradék gáztartalom a gáztalanított vízben</t>
  </si>
  <si>
    <t xml:space="preserve">AC; AV; AE; </t>
  </si>
  <si>
    <t>levegőrendszer sérülése</t>
  </si>
  <si>
    <t>légbeszívó/légtelenítő szelep hibája</t>
  </si>
  <si>
    <t>P</t>
  </si>
  <si>
    <t>nem megfelelő torlónyomás a gáztalanító ejektor nyomoldalán</t>
  </si>
  <si>
    <t>nem megfelelő minőségű légbevitel, technológiai levegőrendszer elszennyeződése</t>
  </si>
  <si>
    <t>mikrobiológiai szennyeződés, telepszám emelkedés</t>
  </si>
  <si>
    <t>mikrobiológiai szennyeződés, opportunista patogén indikátorok megjelenése</t>
  </si>
  <si>
    <t>mikroszkópos biológiai szervezetek bejutása, elszaporodása</t>
  </si>
  <si>
    <t>technológiai levegőrendszer elszennyeződése</t>
  </si>
  <si>
    <t>nem megfelelő minőségű légbevitel, olaj a levegőrendszerben</t>
  </si>
  <si>
    <t xml:space="preserve">gáztalanító szerkezeti sérülése </t>
  </si>
  <si>
    <t>gáztalanító felületén mikroszkópos biológiai szervezetek elszaporodása</t>
  </si>
  <si>
    <t>gáztalanító iszapolásának hibája, elmaradása</t>
  </si>
  <si>
    <t>zavarosság, lebegőanyag-tartalom emelkedése a gáztalanított vízben</t>
  </si>
  <si>
    <t>mikroszkópos biológiai szervezetek megjelenése a gáztalanított vízben</t>
  </si>
  <si>
    <t>porlasztás</t>
  </si>
  <si>
    <t>maradék oldott vastartalom az oxidációt követően</t>
  </si>
  <si>
    <t>maradék oldott mangántartalom az oxidációt követően</t>
  </si>
  <si>
    <t>elégtelen mennyiségű (kevés) légbevitel</t>
  </si>
  <si>
    <t>íz és szagpanasz</t>
  </si>
  <si>
    <t>nem megfelelő minőségű légbevitel (nem olajmentes kompresszor esetén olaj/cseppleválasztó ürítésének elmaradása)</t>
  </si>
  <si>
    <t>idegen kémiai anyag (pl. olaj) a levegőztetett vízben</t>
  </si>
  <si>
    <t>elégtelen mennyiségű (kevés) oxigénbevitel</t>
  </si>
  <si>
    <t>elégtelen minőségű (szennyezett) oxigénbevitel</t>
  </si>
  <si>
    <t>idegen kémiai anyag megjelenése a levegőztetett vízben</t>
  </si>
  <si>
    <t>Cl; H; iCl</t>
  </si>
  <si>
    <t>oxidáció aktív klórral (klórgáz/NaOCl/ in-situ aktív klór generátorral)</t>
  </si>
  <si>
    <t>elégtelen mennyiségű (kevés) klóradagolás adagolórendszer hibájából (kevés vegyszer, eltömődés, vegyszervonal sérülése, szivárgása, rossz keverési arány vegyszer minőségromlása)</t>
  </si>
  <si>
    <t>maradék oldott arzéntartalom az oxidációt követően</t>
  </si>
  <si>
    <t>maradék ammónium az oxidációt követően</t>
  </si>
  <si>
    <t>Fe; Mn; As; C</t>
  </si>
  <si>
    <t>fajlagos klóradagolás helytelen beállítása, aluladagolás</t>
  </si>
  <si>
    <t>túladagolás az adagolórendszer hibájából</t>
  </si>
  <si>
    <t>magas maradék klórtartalom az oxidációt követően</t>
  </si>
  <si>
    <t>klórozási melléktermékek  (AOX, THM) koncentrációjának növekedése a klórozott vízben</t>
  </si>
  <si>
    <t>agresszív (korrozív) víz</t>
  </si>
  <si>
    <t>túladagolás, fajlagos klóradagolás helytelen beállítása</t>
  </si>
  <si>
    <t>ClO2</t>
  </si>
  <si>
    <t>oxidáció klór-dioxiddal</t>
  </si>
  <si>
    <t>elégtelen mennyiségű (kevés) klór-dioxid adagolórendszer hibájából (kevés vegyszer, eltömődés, vegyszervonal sérülése, szivárgása, rossz keverési arány vegyszer minőségromlása)</t>
  </si>
  <si>
    <t>KOIps, TOC növekedése az oxidált vízben</t>
  </si>
  <si>
    <t>fajlagos klór-dioxid adagolás helytelen beállítása, aluladagolás</t>
  </si>
  <si>
    <t>KOIps, TOC növekedése</t>
  </si>
  <si>
    <t>klorit koncentrációjának növekedése a kezerlt vízben</t>
  </si>
  <si>
    <t>túladagolás, fajlagos klór-dioxid adagolás helytelen beállítása</t>
  </si>
  <si>
    <t>klorit koncentrációjának növekedése a kezelt vízben</t>
  </si>
  <si>
    <t>elégtelen mennyiségű (kevés) kálium-permanganát adagolórendszer hibájából (kevés vegyszer, eltömődés, vegyszervonal sérülése, szivárgása, rossz keverési arány vegyszer minőségromlása)</t>
  </si>
  <si>
    <t>fajlagos kálium-permanganát adagolás helytelen beállítása, aluladagolás</t>
  </si>
  <si>
    <t>mangán koncentrációjának növekedése a kezerlt vízben</t>
  </si>
  <si>
    <t>rózsaszín kezelt víz</t>
  </si>
  <si>
    <t>túladagolás, fajlagos kálium-permanganát adagolás helytelen beállítása</t>
  </si>
  <si>
    <t>mangán koncentrációjának növekedése a kezelt vízben</t>
  </si>
  <si>
    <t>O3</t>
  </si>
  <si>
    <t>oxidáció ózonnal</t>
  </si>
  <si>
    <t>elégtelen mennyiségű (kevés) ózon adagolórendszer hibájából (kevés vegyszer, eltömődés, vegyszervonal sérülése, szivárgása)</t>
  </si>
  <si>
    <t>fajlagos ózon adagolás helytelen beállítása, aluladagolás</t>
  </si>
  <si>
    <t>ózon, bromát koncentrációjának növekedése a kezelt vízben</t>
  </si>
  <si>
    <t>túladagolás, fajlagos ózonadagolás helytelen beállítása</t>
  </si>
  <si>
    <t>H2O2</t>
  </si>
  <si>
    <t>oxidáció hidrogén-peroxiddal</t>
  </si>
  <si>
    <t>elégtelen mennyiségű (kevés) hidrogén-peroxid adagolórendszer hibájából (kevés vegyszer, eltömődés, vegyszervonal sérülése, szivárgása)</t>
  </si>
  <si>
    <t>KOI;TOC</t>
  </si>
  <si>
    <t>fajlagos hidrogén-peroxid adagolás helytelen beállítása, aluladagolás</t>
  </si>
  <si>
    <t>túladagolás, fajlagos hidrogén-peroxid adagolás helytelen beállítása</t>
  </si>
  <si>
    <t>As; C</t>
  </si>
  <si>
    <t>V3; Al</t>
  </si>
  <si>
    <t>vegyszeres koaguláció</t>
  </si>
  <si>
    <t>vegyszer minőségi problémái</t>
  </si>
  <si>
    <t>kémiai jellemzők (pl. As, TOC, KOIps) romlása a derített vízben, derítés hatékonyságának csökkenése</t>
  </si>
  <si>
    <t>zavarosság emelkedése a derített vízben</t>
  </si>
  <si>
    <t>vegyszer elkeveredése, koaguláció hidrodinamikája nem megfelelő</t>
  </si>
  <si>
    <t>elégtelen mennyiségű (kevés) derítőszer adagolórendszer hibájából (kevés vegyszer, eltömődés, vegyszervonal sérülése, szivárgása)</t>
  </si>
  <si>
    <t>fajlagos derítőszer adagolás helytelen beállítása, aluladagolás</t>
  </si>
  <si>
    <t>maradék derítőszer a kezelt vízben (pl.: Al)</t>
  </si>
  <si>
    <t>C</t>
  </si>
  <si>
    <t>FL</t>
  </si>
  <si>
    <t>PE</t>
  </si>
  <si>
    <t>vegyszeres flokkuláció</t>
  </si>
  <si>
    <t>kémiai jellemzők (pl. TOC, KOIps) romlása a derített vízben, derítés hatékonyságának csökkenése</t>
  </si>
  <si>
    <t>vegyszer elkeveredése, flokkuláció hidrodinamikai feltétele nem megfelelő</t>
  </si>
  <si>
    <t>elégtelen mennyiségű (kevés) segéd-derítőszer adagolórendszer hibájából (kevés vegyszer, eltömődés, vegyszervonal sérülése, szivárgása)</t>
  </si>
  <si>
    <t>Fe; Mn; As; C; M</t>
  </si>
  <si>
    <t>Homokszűrés</t>
  </si>
  <si>
    <t>Szűrőgyertya sérülése</t>
  </si>
  <si>
    <t>Nem megfelelő szűrési sebesség</t>
  </si>
  <si>
    <t>Zavarosság növekedése a szűrt vízben</t>
  </si>
  <si>
    <t>Szűrő szerkezeti sérülése</t>
  </si>
  <si>
    <t>Szűrő áttörés a rávezetett víz minőségének romlásából adódóan</t>
  </si>
  <si>
    <t>BW; BW+A</t>
  </si>
  <si>
    <t>Szűrőtöltet visszamosás elmaradása, elégtelensége</t>
  </si>
  <si>
    <t>Szűrőtöltet áttörése túlterhelés miatt</t>
  </si>
  <si>
    <t>KOIps, TOC, Fe, Mn, As emelkedése a szűrt vízben</t>
  </si>
  <si>
    <t>Szűrőanyag összetétele kedvezőtlen</t>
  </si>
  <si>
    <t>Szűrőtöltet hiánya/ töltet elmosása</t>
  </si>
  <si>
    <t>nitrittartalom megjelenése, emelkedése a szűrt vízben</t>
  </si>
  <si>
    <t>Szűrő karbantartás utáni fertőtlenítésének elmulasztása, elégtelensége</t>
  </si>
  <si>
    <t>Szűrt víz bakteriológiai jellemzőinek telepszáma magas, egyéb mikroszervezetek elszaporodása</t>
  </si>
  <si>
    <t>Szűrőtartály szerkezeti meghibásodása</t>
  </si>
  <si>
    <t>Mn; As;</t>
  </si>
  <si>
    <t>CF</t>
  </si>
  <si>
    <t>katalitikus szűrés</t>
  </si>
  <si>
    <t>töltetregenerálás elmaradása/elégtelensége</t>
  </si>
  <si>
    <t>kémiai vízminőségi jellemzők (Mn, As) romlása a szűrt vízben</t>
  </si>
  <si>
    <t>NH4+;NO2-</t>
  </si>
  <si>
    <t>Bi</t>
  </si>
  <si>
    <t>biológiai szűrés</t>
  </si>
  <si>
    <t>ammónium megjelenése, nitrit-tartalom emelkedése a biológiailag kezelt vízben</t>
  </si>
  <si>
    <t>Szűrt víz bakteriológiai jellemzőinek telepszáma magas</t>
  </si>
  <si>
    <t>Mikroszkopikus biológiai szervezetek elszaporodása</t>
  </si>
  <si>
    <t xml:space="preserve">C; Cl </t>
  </si>
  <si>
    <t>CA</t>
  </si>
  <si>
    <t>aktívszén adszorpció</t>
  </si>
  <si>
    <t>FC; FR</t>
  </si>
  <si>
    <t>A.As</t>
  </si>
  <si>
    <t>Adszorpciós arzénmentesítés</t>
  </si>
  <si>
    <t>A.F</t>
  </si>
  <si>
    <t>Adszorpciós fluoridmentesítés</t>
  </si>
  <si>
    <t xml:space="preserve">Na; H; </t>
  </si>
  <si>
    <t>I</t>
  </si>
  <si>
    <t>ioncsere</t>
  </si>
  <si>
    <t>Na; B; F</t>
  </si>
  <si>
    <t>RO</t>
  </si>
  <si>
    <t>fordított ozmózis</t>
  </si>
  <si>
    <t>Bio; M</t>
  </si>
  <si>
    <t>MF</t>
  </si>
  <si>
    <t>MP</t>
  </si>
  <si>
    <t>mikroszűrés</t>
  </si>
  <si>
    <t>memránszűrt víz zavarossága hirtelen emelkedik</t>
  </si>
  <si>
    <t>memránszűrt víz bakteriológiai jellemzőinek telepszáma magas, egyéb mikroszervezetek száma magas</t>
  </si>
  <si>
    <t>memránanyag a szűrt vízben</t>
  </si>
  <si>
    <t>ChP</t>
  </si>
  <si>
    <t>UF</t>
  </si>
  <si>
    <t>memránszűrt víz mikroszervezetek száma magas</t>
  </si>
  <si>
    <t>memránszűrt víz bakteriológiai jellemzőinek romlása</t>
  </si>
  <si>
    <t>pH-</t>
  </si>
  <si>
    <t>pH korrekció</t>
  </si>
  <si>
    <t>sav túladagolása</t>
  </si>
  <si>
    <t>agresszív víz</t>
  </si>
  <si>
    <t>savadagolás nem megfelelő beállítása</t>
  </si>
  <si>
    <t>arzénmentesítés hatásfoka romlik</t>
  </si>
  <si>
    <t>nem megfelelő minőségű vegyszer alkalmazása</t>
  </si>
  <si>
    <t>Toxikus anygok a kezelt vízben</t>
  </si>
  <si>
    <t>pH+</t>
  </si>
  <si>
    <t>lúg túladagolása</t>
  </si>
  <si>
    <t>lúgadagolás nem megfelelő beállítása</t>
  </si>
  <si>
    <t>PO4</t>
  </si>
  <si>
    <t>vízkő kiválás gátlása</t>
  </si>
  <si>
    <t>aluladagolás a berendezés meghibásodása miatt</t>
  </si>
  <si>
    <t>vízkő lerakódása miatt hidraulikai problémák</t>
  </si>
  <si>
    <t>másodlagos mikroszkópos biológiai szennyeződés kialakulása</t>
  </si>
  <si>
    <t>Bio</t>
  </si>
  <si>
    <t>UV</t>
  </si>
  <si>
    <t>UV fertőtlenítés</t>
  </si>
  <si>
    <t>UV berendezés meghibásodása</t>
  </si>
  <si>
    <t>UV lámpa karbantartás, lámpacsere elmaradása</t>
  </si>
  <si>
    <t>nem megfelelő öblítés az UV lámpa vegyszeres karbantartását követően</t>
  </si>
  <si>
    <t>UV tisztító vegyszermaradék a kezelt vízben</t>
  </si>
  <si>
    <t>fertőtlenítés aktív klórral (klórgáz/NaOCl/ in-situ aktív klór generátorral)</t>
  </si>
  <si>
    <t>elégtelen mennyiségű (kevés) klóradagolás adagolórendszer hibájából (kevés vegyszer, eltömődés, vegyszervonal sérülése, szivárgása, rossz keverési arány)</t>
  </si>
  <si>
    <t>fertőtlenített víz bakteriológiai jellemzőinek telepszáma magas</t>
  </si>
  <si>
    <t>nem megfelelő vegyszer minőség</t>
  </si>
  <si>
    <t>Toxikus kémiai anyagok a fertőtlenített vízben</t>
  </si>
  <si>
    <t>fizikai szennyeződés a fertőtlenített vízben</t>
  </si>
  <si>
    <t>magas maradék klórtartalom az fertőtlenített vízben</t>
  </si>
  <si>
    <t>klórozási melléktermékek  (AOX, THM) koncentrációjának növekedése a fertőtlenített vízben vízben</t>
  </si>
  <si>
    <t>maradék oldott vastartalom a fertőtlenítendő vízben</t>
  </si>
  <si>
    <t>vascsapadék megjelenése a fertőtlenített vízben</t>
  </si>
  <si>
    <t>maradék oldott mangántartalom a fertőtlenítendő vízben</t>
  </si>
  <si>
    <t>mangáncsapadék megjelenése a fertőtlenített vízben</t>
  </si>
  <si>
    <t>fertőtlenítés klór-dioxiddal</t>
  </si>
  <si>
    <t>elégtelen mennyiségű (kevés) klórdioxid adagolórendszer hibájából (kevés vegyszer, eltömődés, vegyszervonal sérülése, szivárgása, rossz keverési arány)</t>
  </si>
  <si>
    <t>magas maradék klór-dioxid-tartalom az fertőtlenített vízben</t>
  </si>
  <si>
    <t>klorition koncentrációjának növekedése a fertőtlenített vízben vízben</t>
  </si>
  <si>
    <t>Technológia prefixumok</t>
  </si>
  <si>
    <r>
      <t>oldott kémiai anyagok kerülnek a közhálózat vizébe</t>
    </r>
    <r>
      <rPr>
        <sz val="11"/>
        <rFont val="Arial"/>
        <family val="2"/>
        <charset val="238"/>
      </rPr>
      <t xml:space="preserve"> </t>
    </r>
  </si>
  <si>
    <r>
      <t>fizikai anyagok kerülnek a közhálózat vizébe</t>
    </r>
    <r>
      <rPr>
        <sz val="11"/>
        <rFont val="Arial"/>
        <family val="2"/>
        <charset val="238"/>
      </rPr>
      <t xml:space="preserve"> </t>
    </r>
  </si>
  <si>
    <t>1. technológiai paraméterek</t>
  </si>
  <si>
    <t>2. technológiai műveletek kódolása</t>
  </si>
  <si>
    <t>3. technológia művelet specifikálása</t>
  </si>
  <si>
    <t>2. szint lehetésges kapcsolásai 1. szinttel</t>
  </si>
  <si>
    <t>3. szint lehetésges kapcsolásai 2. szinttel</t>
  </si>
  <si>
    <t>név</t>
  </si>
  <si>
    <t>kód2</t>
  </si>
  <si>
    <t>kód 3</t>
  </si>
  <si>
    <t>2. technológiai művelet neve</t>
  </si>
  <si>
    <t>művelet specifikálásának kiválasztása</t>
  </si>
  <si>
    <t>nyomás alatti levegőbevitel</t>
  </si>
  <si>
    <t>AV</t>
  </si>
  <si>
    <t>vákuumos levegőbevitel</t>
  </si>
  <si>
    <t>oxidáció palackos oxigénnel</t>
  </si>
  <si>
    <t>AE</t>
  </si>
  <si>
    <t>ventiláció</t>
  </si>
  <si>
    <t>BW</t>
  </si>
  <si>
    <t>visszamosás vízzel</t>
  </si>
  <si>
    <t>T</t>
  </si>
  <si>
    <t>kontakt/pihentető/keverő tartály</t>
  </si>
  <si>
    <t>oldott szervesanyag</t>
  </si>
  <si>
    <t>BW+A</t>
  </si>
  <si>
    <t>visszamosás vízzel és levegővel</t>
  </si>
  <si>
    <t>bór</t>
  </si>
  <si>
    <t>B+D</t>
  </si>
  <si>
    <t>öblítővíz fertőtlenítése</t>
  </si>
  <si>
    <t>klór-dioxid adagolás</t>
  </si>
  <si>
    <t>PF</t>
  </si>
  <si>
    <t>előszűrlet</t>
  </si>
  <si>
    <t>V3</t>
  </si>
  <si>
    <t>vas(III) só adagolás (koaguláció)</t>
  </si>
  <si>
    <t>metán</t>
  </si>
  <si>
    <t>szűrés katalitikus tölteten</t>
  </si>
  <si>
    <t>FC</t>
  </si>
  <si>
    <t>töltetcsere</t>
  </si>
  <si>
    <t>iCl</t>
  </si>
  <si>
    <t>V3N</t>
  </si>
  <si>
    <t>természetes vas(III) koaguláció</t>
  </si>
  <si>
    <t>FR</t>
  </si>
  <si>
    <t>regenerálás</t>
  </si>
  <si>
    <t>Al</t>
  </si>
  <si>
    <t>alumíniumtartalmú derítőszer adagolás</t>
  </si>
  <si>
    <t>CO2</t>
  </si>
  <si>
    <t>szilárd szennyezők (uszadék/homok stb.)</t>
  </si>
  <si>
    <t>polielektrolit adagolás</t>
  </si>
  <si>
    <t>hőmérséklet</t>
  </si>
  <si>
    <t>ultraszűrés</t>
  </si>
  <si>
    <t>biológiai komponensek</t>
  </si>
  <si>
    <t>sav adagolás</t>
  </si>
  <si>
    <t>koncentráció csökkentése különböző vizek keverésével</t>
  </si>
  <si>
    <t>klórszármazékok</t>
  </si>
  <si>
    <t>lúg adagolás</t>
  </si>
  <si>
    <t>NO2-</t>
  </si>
  <si>
    <t>nitrit</t>
  </si>
  <si>
    <t>S</t>
  </si>
  <si>
    <t>visszasózás</t>
  </si>
  <si>
    <t>NO3-</t>
  </si>
  <si>
    <t>DT</t>
  </si>
  <si>
    <t>hősokkos fertőtlenítés</t>
  </si>
  <si>
    <t>egyéb [szöveges megnevezés]</t>
  </si>
  <si>
    <t>adszorpciós arzénmentesítés</t>
  </si>
  <si>
    <t>Q</t>
  </si>
  <si>
    <t>PH</t>
  </si>
  <si>
    <t>mechanikai membránvédelem</t>
  </si>
  <si>
    <t>polifoszfát adagolás (vízkő kiválás gátlása)</t>
  </si>
  <si>
    <t>kémiai membránvédelem</t>
  </si>
  <si>
    <t>A</t>
  </si>
  <si>
    <t>savtalanítás mésztartalmú töltettel</t>
  </si>
  <si>
    <t>iszapelvétel</t>
  </si>
  <si>
    <t>UV besugárzás</t>
  </si>
  <si>
    <t>G</t>
  </si>
  <si>
    <t>klórgáz (klórosvíz) adagolás</t>
  </si>
  <si>
    <t>nátrium-hypoklorit adagolás</t>
  </si>
  <si>
    <t>in-situ aktív klór adagolás</t>
  </si>
  <si>
    <t>GV</t>
  </si>
  <si>
    <t>gáztalanítás biztonsági szerelvényekkel, szellőztetéssel</t>
  </si>
  <si>
    <t>MIX</t>
  </si>
  <si>
    <t>különböző koncentrációjú vizek keverése (=hígítás)</t>
  </si>
  <si>
    <t>adszorpciós fluoridmentesítés</t>
  </si>
  <si>
    <t>RF</t>
  </si>
  <si>
    <t>durvaszűrés</t>
  </si>
  <si>
    <t>hőcsere</t>
  </si>
  <si>
    <t>flokkuláció</t>
  </si>
  <si>
    <t>pH korrekció vegyszeradagolással</t>
  </si>
  <si>
    <t>Koaguláció</t>
  </si>
  <si>
    <t>biológiai szűrés (nitrifikáció)</t>
  </si>
  <si>
    <t>hűtés hőcserélővel</t>
  </si>
  <si>
    <t>HY</t>
  </si>
  <si>
    <t>X1</t>
  </si>
  <si>
    <t>BT</t>
  </si>
  <si>
    <t>Kálium-permanganáttal bedolgozott töltet</t>
  </si>
  <si>
    <t>KMA</t>
  </si>
  <si>
    <t>kálium-permanganát adagolás</t>
  </si>
  <si>
    <t>DES</t>
  </si>
  <si>
    <t>szén-dioxid</t>
  </si>
  <si>
    <t>vízmennyiség</t>
  </si>
  <si>
    <t>keménység korrekció (+/-)</t>
  </si>
  <si>
    <t>pH korrekció (+/-)</t>
  </si>
  <si>
    <t>ózon adagolás</t>
  </si>
  <si>
    <t>hidrogén-peroxid adagolás</t>
  </si>
  <si>
    <t>palackos  levegő adagolás</t>
  </si>
  <si>
    <t>palackos oxigén adagolás</t>
  </si>
  <si>
    <t>pihentetés</t>
  </si>
  <si>
    <t>zeolit-szűrés (abszorpció, ioncsere)</t>
  </si>
  <si>
    <t>BA</t>
  </si>
  <si>
    <t>BO</t>
  </si>
  <si>
    <t>kémiai oxidáció</t>
  </si>
  <si>
    <t>Z</t>
  </si>
  <si>
    <t>gáztalanítás gáztalanító berendezéssel</t>
  </si>
  <si>
    <t>gáztalanítás gáztalanító berendezésssel</t>
  </si>
  <si>
    <t>OX</t>
  </si>
  <si>
    <t>X2</t>
  </si>
  <si>
    <t>X3</t>
  </si>
  <si>
    <t>[2. kódlista bármely eleme]</t>
  </si>
  <si>
    <t>közbenső tárolás (pihentetés/kontakt tárolás)</t>
  </si>
  <si>
    <t>szivattyúzás (nyomásfokozás/átemelés)</t>
  </si>
  <si>
    <t>nyomáscsökkentés</t>
  </si>
  <si>
    <t>P+</t>
  </si>
  <si>
    <t>P-</t>
  </si>
  <si>
    <t>ventilációs levegőbevitel</t>
  </si>
  <si>
    <t>AA</t>
  </si>
  <si>
    <t>atmoszferiukus légbevitel (porlaszrtás/kaszkádos levegőztetés)</t>
  </si>
  <si>
    <t>koaguláció alumíniumtartalmú derítőszerrel</t>
  </si>
  <si>
    <t>ülepítés</t>
  </si>
  <si>
    <t>polifoszfát adagolás</t>
  </si>
  <si>
    <t>membrános gáztalanítás</t>
  </si>
  <si>
    <t>légbeszívó/légtelenítő szelepek</t>
  </si>
  <si>
    <t>VG</t>
  </si>
  <si>
    <t>AC; AV; AE;</t>
  </si>
  <si>
    <t>AC; AV; AE; BA;</t>
  </si>
  <si>
    <t>oxidáció  levegővel</t>
  </si>
  <si>
    <t>Szűrőellenállás jelentős növekedése a rávezetett víz minőségének romlásából adódóan</t>
  </si>
  <si>
    <t>levegő bekerülésével spontán biológiai nitrifikáció kialakulása a szűrőtölteten (nem nitrifikáló technológia)</t>
  </si>
  <si>
    <t>maradék ammóniumtartalom a kezelt vízben</t>
  </si>
  <si>
    <t>maradék nitrittartalom a kezelt vízben</t>
  </si>
  <si>
    <t>levegő bekerülésével spontán biológiai nitrifikáció kialakulása a szűrőtölteten  (nem nitrifikáló technológia)</t>
  </si>
  <si>
    <t>nitrit-tartalom emelkedése a biológiailag kezelt vízben</t>
  </si>
  <si>
    <t>nitrifikáló baktériumflóra inaktiválódása, pusztulása a rávezetett víz minőségéből adódóan</t>
  </si>
  <si>
    <t>ammónium megjelenése, emelkedése a szűrt vízben</t>
  </si>
  <si>
    <t>töltetregenerálás/csere elmaradása/elégtelensége</t>
  </si>
  <si>
    <t>BW; FR</t>
  </si>
  <si>
    <t>Ioncserélő szerkezeti sérülése</t>
  </si>
  <si>
    <t>Ioncserélő áttörés a rávezetett víz minőségének romlásából adódóan</t>
  </si>
  <si>
    <t>Ioncserélő visszamosás/regenerálás elmaradása, elégtelensége</t>
  </si>
  <si>
    <t>Ioncserélő áttörése túlterhelés miatt</t>
  </si>
  <si>
    <t>fertőtlenítés ózonnal</t>
  </si>
  <si>
    <t>fertőtlenítés hidrogén-peroxiddal</t>
  </si>
  <si>
    <t>UF fertőtlenített vízben mikrobiológiai szennyeződés, opportunista patogén indikátorok megjelenése</t>
  </si>
  <si>
    <t>UF fertőtlenített víz bakteriológiai jellemzőinek (telepszám) romlása</t>
  </si>
  <si>
    <t>aluladagolás nem megfelelő vegyszeradag beállítás miatt</t>
  </si>
  <si>
    <t>túladagolás a berendezés meghibásodása miatt</t>
  </si>
  <si>
    <t>túladagolás nem megfelelő vegyszeradag beállítás miatt</t>
  </si>
  <si>
    <t>sóhiányos ivóvíz</t>
  </si>
  <si>
    <t>íz panasz</t>
  </si>
  <si>
    <t>másodlagos mikrobiológiai szennyeződés (telepszám emelkedés) kialakulása</t>
  </si>
  <si>
    <t>másodlagos mikrobiológiai szennyeződés (opportunista patogén baktériumok) kialakulása</t>
  </si>
  <si>
    <t>SF; CF; CA; Bi; Z; A.As; A.F</t>
  </si>
  <si>
    <t>szűrő üzemeltetés</t>
  </si>
  <si>
    <t>szűrőanyagy/támréteg jelenléte a szűrt vízben</t>
  </si>
  <si>
    <t>kémiai vízminőségi jellemzők (TOC, NH4+, CL2, THM) romlása a szűrt vízben</t>
  </si>
  <si>
    <t>Fluorid emelkedése a szűrt vízben</t>
  </si>
  <si>
    <t>Arzéntartalom emelkedése a szűrt vízben</t>
  </si>
  <si>
    <t>Szűrőtöltet kimerülése, reaktiválás/csere elmaradása</t>
  </si>
  <si>
    <t>Szűrt vízben  mikroszkóposbiológiai szervezetek elszaporodása magas, egyéb</t>
  </si>
  <si>
    <t>ammónium megjelenése a biológiailag kezelt vízben</t>
  </si>
  <si>
    <t>membrán/membránház szerkezeti sérülése</t>
  </si>
  <si>
    <t>membrán áttörés a rávezetett víz minőségének romlásából adódóan</t>
  </si>
  <si>
    <t>membrán visszamosás elmaradása, elégtelensége</t>
  </si>
  <si>
    <t>membrán áttörése túlterhelés miatt</t>
  </si>
  <si>
    <t>membrán/membránház  szerkezeti sérülése</t>
  </si>
  <si>
    <t>membránellenállás jelentős növekedése a rávezetett víz minősének romlásából adódóan</t>
  </si>
  <si>
    <t>membránkarbantartás utáni fertőtlenítésének elmulasztása, elégtelensége</t>
  </si>
  <si>
    <t>nátriumtartalom, összes keménység emelkedése a szűrt vízben</t>
  </si>
  <si>
    <t>ioncserélő ellenállás jelentős növekedése a derített víz minősének romlásából adódóan</t>
  </si>
  <si>
    <t>SF; CF; CA; Bi; Z; A.As; A.F; RO; I</t>
  </si>
  <si>
    <t>ioncserélő visszamosás, regenerálás elmaradása, elégtelensége</t>
  </si>
  <si>
    <t>gyantaanyag összetétele kedvezőtlen</t>
  </si>
  <si>
    <t>Fogyasztói hálózat</t>
  </si>
  <si>
    <t>tárolóban, illetve annak területén végzendő turisztikai tevékenység</t>
  </si>
  <si>
    <t>Szennyező anyag bejutása a tárolóba
nem-megfelelő munkavégzésből adódóan</t>
  </si>
  <si>
    <t>tárolóba érkező hordalék</t>
  </si>
  <si>
    <t>Nem megfelelő mechanikai tisztítás, tisztítás elmaradása a tárolókban</t>
  </si>
  <si>
    <t>tároló bevonat hibája, korrózió</t>
  </si>
  <si>
    <t>Magas szulfáttartalom miatt betonkorrózióa tárolóban</t>
  </si>
  <si>
    <t>tároló szerkezeti anyag meghibásodása</t>
  </si>
  <si>
    <t>Nem engedélyezett szerkezeti anyag használata a tárolóban</t>
  </si>
  <si>
    <t>Szennyezett talaj jut a tárolóba</t>
  </si>
  <si>
    <t>Szellőzés hibája a tárolóban</t>
  </si>
  <si>
    <t>Tetőszerkezet hibája, szabad vízfelület kialakulása a tárolóban</t>
  </si>
  <si>
    <t>Idegenkezűség, szándékos károkozás a tárolónál</t>
  </si>
  <si>
    <t>Idegen anyag bejutása a tárolóba</t>
  </si>
  <si>
    <t>Havária, árvíz, szélsőséges időjárási esemény stb. a tárolónál</t>
  </si>
  <si>
    <t>Kioldódás a a tároló anyagából</t>
  </si>
  <si>
    <t xml:space="preserve">Pangó víz a tárolóban vízszintszabályozási hiba </t>
  </si>
  <si>
    <t>Mikrobiológiai probléma a tárolóban</t>
  </si>
  <si>
    <t>Pangó víz a tárolóban vezeték hiba miatt</t>
  </si>
  <si>
    <t>Pangó víz a tárolóban távadó hiba miatt</t>
  </si>
  <si>
    <t>tárolót elhagyó víz kémiai összetétele nem megfelelő a bevezetett vizek keverési aránya miatt</t>
  </si>
  <si>
    <t>technológiai közbenső tárolás (nyersvíz tárolás is)</t>
  </si>
  <si>
    <t>rövid behatási idő miatt a tárolót elhagyó víz kémiai összetétele nem megfelelő</t>
  </si>
  <si>
    <t>ammóniumtartalom emelkedése a tárolót elhagyó vízben</t>
  </si>
  <si>
    <t>Szellőzés/tetőszerkezet hibája a tárolóban</t>
  </si>
  <si>
    <t>toxikus anyagok beoldódása</t>
  </si>
  <si>
    <t>idegen kémiai anyagok beoldódása</t>
  </si>
  <si>
    <t>tároló szerkezeti meghibásodása miatt infiltráció a tárolótérbe</t>
  </si>
  <si>
    <t>opportunista patogén mikroorganizmusok jutnak a tárolóba</t>
  </si>
  <si>
    <t>idikátor mikroorganizmusok bejutása a tárolótérbe</t>
  </si>
  <si>
    <t>Rovarok (pl. árvaszúnyog) és az általuk terjesztett kórokozók, mikroszkóbos biológiai szervezetek  jutnak a tárolóba</t>
  </si>
  <si>
    <t>tároló szerkezeti meghibásodása miatt szerkezeti anyag jut a vízbe</t>
  </si>
  <si>
    <t>Zavarosság növekedése, szilárd fizikai szennyeződés</t>
  </si>
  <si>
    <t>mikroszkóbos biológiai szervezetek  jutnak a tárolóba</t>
  </si>
  <si>
    <t>szervesanyag-tartalom, indikátor kémiai paraméterek (Cl, SO4, NO3, NH4+, fajlagos elektromos vezetőképesség) szokatlan változása</t>
  </si>
  <si>
    <t>kémiai komponensek (As, NH4+, B, F, Na, NO3, Mn, Fe) kedvezőtlen irányú változása</t>
  </si>
  <si>
    <t>hosszú behatási idő miatt a tárolót elhagyó víz kémiai összetétele nem megfelelő</t>
  </si>
  <si>
    <t>klórozási melléktermékek  (AOX, THM) koncentrációjának növekedése</t>
  </si>
  <si>
    <t>eltávolítandó komponensek (Na, B, F) koncentrációjának  emelkedése a szűrt vízben</t>
  </si>
  <si>
    <t>permeátum hozamának csökkenése</t>
  </si>
  <si>
    <t>kémiai membránvédelem elégtelensége</t>
  </si>
  <si>
    <t>mechanikai membránvédelem elégtelensége</t>
  </si>
  <si>
    <t>szűrt víz hozamának visszaesése</t>
  </si>
  <si>
    <t>nitrifikáló baktériumflóra inaktiválódása, pusztulása a szűrőn elszaporodó mikroszkópos biológiai szervezetek miatt</t>
  </si>
  <si>
    <t>szűrőmembrán  sérülése a mechanikai védelem hibájából</t>
  </si>
  <si>
    <t>szűrőmembrán sérülése a kémiai védelem hibájából</t>
  </si>
  <si>
    <t>szűrőmembrán sérülése a mechanikai védelem hibájából</t>
  </si>
  <si>
    <t>Mikrobiológiai indikátorok (telepszám) elszaporodása a tárolóban</t>
  </si>
  <si>
    <t>opportunista patogén baktériumokmegjelenése a tárolóban</t>
  </si>
  <si>
    <t>maradék segédderítőszer a kezelt vízben (pl.: akrilamid)</t>
  </si>
  <si>
    <t>m</t>
  </si>
  <si>
    <t>mikroszkóbos biológiai szervezetek  elszaporodása a tárolóban</t>
  </si>
  <si>
    <t>vízkő kiválás miatt másodlagos bakteriális szennyeződés (telepszám emelkedés) kialakulása</t>
  </si>
  <si>
    <t>vízkő kiválás miatt másodlagos bakteriális szennyeződés (opportunista patogének) kialakulása</t>
  </si>
  <si>
    <t>Idegen kémiai anyag megjelenése a vízben</t>
  </si>
  <si>
    <t>opportunista patogén indikátorok megjelenése a tároló vizében</t>
  </si>
  <si>
    <t>telepszám emelkedésa tároló vizében</t>
  </si>
  <si>
    <t xml:space="preserve"> mikroszkópos biológiai szennyeződés tároló vizében</t>
  </si>
  <si>
    <t>talajvízelz, szennyezett csapadékvízzel kémiai szennyezés bejutása a tárolóba</t>
  </si>
  <si>
    <t>zavarosság emelkedése a tároló vizében, üledék a tárolóban</t>
  </si>
  <si>
    <t>fokozódó biofilm tevékenység miatt telepszám növekedés a tárolóban</t>
  </si>
  <si>
    <t>fokozódó biofilm tevékenység miatt opportunista patogének megjelenése a tárolóban</t>
  </si>
  <si>
    <t>fokozódó biofilm tevékenység miattmikroszkópos biológiai szervezetekmegjelenése a tárolóban</t>
  </si>
  <si>
    <t xml:space="preserve"> Biofilm leválás miatt a tároló vizének zavarossága nő</t>
  </si>
  <si>
    <t>reakcióidő/behatási idő</t>
  </si>
  <si>
    <t>nitrát</t>
  </si>
  <si>
    <t>NH4+; NO2; Fe; Mn; As; C; M; Cl;</t>
  </si>
  <si>
    <t>NH4+; NO2; Fe; Mn; As; C; M; Cl; Na; B; F, H</t>
  </si>
  <si>
    <t>NH4+; NO2; Fe; Mn; As; C; M; Cl; Na; B; F</t>
  </si>
  <si>
    <t>NH4+; Fe; Mn; As; C</t>
  </si>
  <si>
    <t>NH4+; NO2</t>
  </si>
  <si>
    <t xml:space="preserve">NH4+; NO2; Fe, Mn, As, CH4, H2S, CO2; </t>
  </si>
  <si>
    <t>NH4+; NO2; Fe, Mn, As, CH4, H2S, CO2; C</t>
  </si>
  <si>
    <t>telepszám emelkedés, patogén baktériumok a kútvízben</t>
  </si>
  <si>
    <t xml:space="preserve"> a vízbázis kémiai indikátor paramétereinek változása (pl. mangántartalom növekedés)</t>
  </si>
  <si>
    <t>vízhozam szabályozás, nyitási , zárási hiba</t>
  </si>
  <si>
    <t>toxikus vegyületek (pl algatoxin) megjelenése a nyersvízben</t>
  </si>
  <si>
    <t>biológiai aktivitás miatt toxikus vegyületek  a vízbázis vízében</t>
  </si>
  <si>
    <t>Szivattyú meghibásodás / javítás utáni tisztítás- elmulasztása</t>
  </si>
  <si>
    <t>OX; Bio</t>
  </si>
  <si>
    <t>V</t>
  </si>
  <si>
    <t>P; MIX</t>
  </si>
  <si>
    <t xml:space="preserve">V; NH4+; </t>
  </si>
  <si>
    <t xml:space="preserve">V; B; F, As; Na, H; NH4+; CH4; H2S; NO3, Fe; Mn; </t>
  </si>
  <si>
    <t>Veszélyes  területhasznosítás a vízbázis utánpótlódási területén</t>
  </si>
  <si>
    <t>A vízadó réteg elszennyeződése extrém környezeti körülmények miatt  (extrém időjárás, környezeti katasztrófa)</t>
  </si>
  <si>
    <t>súlyosság</t>
  </si>
  <si>
    <t>valószínűség</t>
  </si>
  <si>
    <t>E</t>
  </si>
  <si>
    <t>Valószínűségi index</t>
  </si>
  <si>
    <t>Leírás</t>
  </si>
  <si>
    <t>Igen ritka</t>
  </si>
  <si>
    <t>Öt évente vagy ritkábban</t>
  </si>
  <si>
    <t>Kis valószínűség</t>
  </si>
  <si>
    <t>Évente</t>
  </si>
  <si>
    <t>Közepes valószínűség</t>
  </si>
  <si>
    <t>Havonta</t>
  </si>
  <si>
    <t>Nagy valószínűség</t>
  </si>
  <si>
    <t>Hetente</t>
  </si>
  <si>
    <t>Szinte mindig</t>
  </si>
  <si>
    <t>Naponta</t>
  </si>
  <si>
    <t>Súlyossági index</t>
  </si>
  <si>
    <t>Nem jelentős</t>
  </si>
  <si>
    <t>Nincs mérhető hatás</t>
  </si>
  <si>
    <t>Kicsit súlyos</t>
  </si>
  <si>
    <t>Elégedetlenséget kiváltó, fogyaszthatóságot befolyásoló, de közvetlen egészségkárosító hatása nincs.</t>
  </si>
  <si>
    <t>Közepesen súlyos</t>
  </si>
  <si>
    <t>A víz hosszabb távon történő fogyasztása egészségkárosító hatású lehet.</t>
  </si>
  <si>
    <t>Nagyon súlyos</t>
  </si>
  <si>
    <t>A víz fogyasztása rövid időn belül betegséget, egészségkárosodást okozhat.</t>
  </si>
  <si>
    <t>Katasztrofális</t>
  </si>
  <si>
    <t>A víz fogyasztása halált okozhat.</t>
  </si>
  <si>
    <t>Valószínűség</t>
  </si>
  <si>
    <t>Súlyosság</t>
  </si>
  <si>
    <t>1 (Igen ritka)</t>
  </si>
  <si>
    <t>1 (A)</t>
  </si>
  <si>
    <t>2 (A)</t>
  </si>
  <si>
    <t>3 (K)</t>
  </si>
  <si>
    <t>4 (M)</t>
  </si>
  <si>
    <t>5 (M)</t>
  </si>
  <si>
    <t>2 (Kis valószínűség)</t>
  </si>
  <si>
    <t>4 (A)</t>
  </si>
  <si>
    <t>6 (K)</t>
  </si>
  <si>
    <t>8 (M)</t>
  </si>
  <si>
    <t>10 (E)</t>
  </si>
  <si>
    <t>3 (Közepes valószínűség)</t>
  </si>
  <si>
    <t>3 (A)</t>
  </si>
  <si>
    <t>9 (M)</t>
  </si>
  <si>
    <t>12 (E)</t>
  </si>
  <si>
    <t>15 (E)</t>
  </si>
  <si>
    <t>4 (Nagy valószínűség)</t>
  </si>
  <si>
    <t>4 (K)</t>
  </si>
  <si>
    <t>12 (M)</t>
  </si>
  <si>
    <t>16 (E)</t>
  </si>
  <si>
    <t>20 (E)</t>
  </si>
  <si>
    <t>5 (Szinte mindig)</t>
  </si>
  <si>
    <t>10 (M)</t>
  </si>
  <si>
    <t>25 (E)</t>
  </si>
  <si>
    <t>Védett Felszín alatti víz</t>
  </si>
  <si>
    <t>Sérülékeny felszíni alatti víz, felszíni víz</t>
  </si>
  <si>
    <t>vízkivétel mélyfúrású kútból</t>
  </si>
  <si>
    <t>Vízkivétel karsztvíz kútból, talajvíz kútból</t>
  </si>
  <si>
    <t>vízmennyiségi probléma</t>
  </si>
  <si>
    <t>vízkivétel természetes felszíni vízből</t>
  </si>
  <si>
    <t>vízkivétel mesterséges tározóból</t>
  </si>
  <si>
    <t>mikroszkópos biológiai szervezetszám növekedése</t>
  </si>
  <si>
    <t>mikrobiológiai szervezetszám növekedése</t>
  </si>
  <si>
    <t>Mikroszkópos biológiai szervezetszám növekedése</t>
  </si>
  <si>
    <t>NH4+ tartalom növekedése</t>
  </si>
  <si>
    <t>Bakteriológiailag szennyezett nyersvíz bejutása a vízkivételi rendszerbe</t>
  </si>
  <si>
    <t>Biológiailag szennyezett nyersvíz bejutása a vízkivételi rendszerbe</t>
  </si>
  <si>
    <t>E – Extrém magas kockázat, azonnali beavatkozás szükséges</t>
  </si>
  <si>
    <t>M – Magas kockázat, intézkedés szükséges</t>
  </si>
  <si>
    <t>K – Közepes kockázat, felügyeletet igényel</t>
  </si>
  <si>
    <t>A – Alacsony kockázat, rutin eljárással kezelhető</t>
  </si>
  <si>
    <t>Jel</t>
  </si>
  <si>
    <t>Veszélytípus</t>
  </si>
  <si>
    <t>Példák</t>
  </si>
  <si>
    <t>fizikai</t>
  </si>
  <si>
    <t>hőmérséklet, szín, szag, íz zavarosság, üledék, mechanikai szennyeződés, fajlagos elektromos vezetőképesség vízmennyiségi probléma</t>
  </si>
  <si>
    <t xml:space="preserve">víznyomás esés/túlnyomás, </t>
  </si>
  <si>
    <t>kémiai</t>
  </si>
  <si>
    <t>indikátor kémiai paraméterek (pH, klorid, szulfát, vízkeménység, ammónium, nitrit, nitrát, vas, mangán) arzén, bór, fluorid, nehézfémek, TOC,  szabad ill. összes aktív klórtartalom, klór-dioxid, klorit, THM, AOX, peszticidek, olaj, stb.</t>
  </si>
  <si>
    <t>mikrobiológiai</t>
  </si>
  <si>
    <r>
      <t xml:space="preserve">baktériumok (telepképző baktériumszám, coliform, </t>
    </r>
    <r>
      <rPr>
        <i/>
        <sz val="10"/>
        <color theme="1"/>
        <rFont val="Times New Roman"/>
        <family val="1"/>
        <charset val="238"/>
      </rPr>
      <t>E.coli</t>
    </r>
    <r>
      <rPr>
        <sz val="10"/>
        <color theme="1"/>
        <rFont val="Times New Roman"/>
        <family val="1"/>
        <charset val="238"/>
      </rPr>
      <t>, stb.)</t>
    </r>
  </si>
  <si>
    <t>biológiai</t>
  </si>
  <si>
    <t>mikroszkópos biológiai egysejtű, ill. magasabb rendű szervezek (algák, férgek, véglények, szúnyoglárva, amőbák, vas-mangánbaktériumok)</t>
  </si>
  <si>
    <t>radiológiai</t>
  </si>
  <si>
    <t>radon, rádium, ill. egyéb radioaktív ágensek</t>
  </si>
  <si>
    <t>Veszélyek típusai</t>
  </si>
  <si>
    <t>biológiailag szennyezett nyersvíz bejutása a vízkivételi rendszerbe</t>
  </si>
  <si>
    <t>A nyers víz bakteriológiai jellemzőinek telepszáma magas</t>
  </si>
  <si>
    <t>mikrobiológiai szervezetszám emelkedése az átvett vízben</t>
  </si>
  <si>
    <t>Vízbeszerzés</t>
  </si>
  <si>
    <t>Lépés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</si>
</sst>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12"/>
      <name val="Arial Narrow"/>
      <family val="2"/>
      <charset val="238"/>
    </font>
    <font>
      <sz val="11"/>
      <color indexed="11"/>
      <name val="Arial Narrow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3" applyNumberFormat="0" applyAlignment="0" applyProtection="0"/>
  </cellStyleXfs>
  <cellXfs count="81">
    <xf numFmtId="0" fontId="0" fillId="0" borderId="0" xfId="0"/>
    <xf numFmtId="0" fontId="0" fillId="0" borderId="0" xfId="0" applyFill="1" applyBorder="1"/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center"/>
    </xf>
    <xf numFmtId="0" fontId="0" fillId="0" borderId="0" xfId="0"/>
    <xf numFmtId="0" fontId="9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9" fillId="0" borderId="1" xfId="0" applyFont="1" applyFill="1" applyBorder="1"/>
    <xf numFmtId="0" fontId="9" fillId="0" borderId="1" xfId="3" applyFont="1" applyFill="1" applyBorder="1"/>
    <xf numFmtId="0" fontId="9" fillId="0" borderId="1" xfId="2" applyFont="1" applyFill="1" applyBorder="1" applyAlignment="1">
      <alignment wrapText="1"/>
    </xf>
    <xf numFmtId="0" fontId="9" fillId="0" borderId="1" xfId="2" applyFont="1" applyFill="1" applyBorder="1"/>
    <xf numFmtId="0" fontId="2" fillId="0" borderId="0" xfId="2" applyFill="1"/>
    <xf numFmtId="0" fontId="0" fillId="0" borderId="0" xfId="0" applyFill="1"/>
    <xf numFmtId="0" fontId="4" fillId="0" borderId="3" xfId="4" applyFill="1"/>
    <xf numFmtId="0" fontId="9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9" fillId="0" borderId="0" xfId="2" applyFont="1" applyFill="1"/>
    <xf numFmtId="0" fontId="9" fillId="0" borderId="0" xfId="0" applyFont="1" applyFill="1"/>
    <xf numFmtId="0" fontId="9" fillId="0" borderId="3" xfId="4" applyFont="1" applyFill="1"/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0" fontId="0" fillId="5" borderId="0" xfId="0" applyFill="1"/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19" fillId="0" borderId="0" xfId="0" applyFont="1" applyAlignment="1">
      <alignment horizontal="left" vertical="center"/>
    </xf>
    <xf numFmtId="0" fontId="18" fillId="0" borderId="24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justify" vertical="center" wrapText="1"/>
    </xf>
    <xf numFmtId="0" fontId="18" fillId="0" borderId="25" xfId="0" applyFont="1" applyBorder="1" applyAlignment="1">
      <alignment horizontal="justify" vertical="center" wrapText="1"/>
    </xf>
    <xf numFmtId="0" fontId="18" fillId="0" borderId="22" xfId="0" applyFont="1" applyBorder="1" applyAlignment="1">
      <alignment horizontal="justify" vertical="center" wrapText="1"/>
    </xf>
    <xf numFmtId="0" fontId="21" fillId="0" borderId="20" xfId="0" applyFont="1" applyBorder="1" applyAlignment="1">
      <alignment horizontal="justify" vertical="center" wrapText="1"/>
    </xf>
    <xf numFmtId="0" fontId="21" fillId="0" borderId="21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wrapText="1"/>
    </xf>
  </cellXfs>
  <cellStyles count="5">
    <cellStyle name="Bevitel" xfId="4" builtinId="20"/>
    <cellStyle name="Jó" xfId="2" builtinId="26"/>
    <cellStyle name="Normál" xfId="0" builtinId="0"/>
    <cellStyle name="Normál 2" xfId="1"/>
    <cellStyle name="Rossz" xfId="3" builtinId="27"/>
  </cellStyles>
  <dxfs count="4">
    <dxf>
      <fill>
        <patternFill>
          <fgColor rgb="FFFF0000"/>
          <bgColor rgb="FFFF0000"/>
        </patternFill>
      </fill>
    </dxf>
    <dxf>
      <fill>
        <patternFill>
          <fgColor rgb="FFC00000"/>
          <bgColor rgb="FFC000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workbookViewId="0">
      <pane ySplit="2" topLeftCell="A3" activePane="bottomLeft" state="frozen"/>
      <selection pane="bottomLeft" activeCell="D33" sqref="D33"/>
    </sheetView>
  </sheetViews>
  <sheetFormatPr defaultColWidth="9.140625" defaultRowHeight="15" x14ac:dyDescent="0.25"/>
  <cols>
    <col min="1" max="1" width="9.140625" style="23"/>
    <col min="2" max="2" width="38.140625" style="23" bestFit="1" customWidth="1"/>
    <col min="3" max="4" width="9.140625" style="23"/>
    <col min="5" max="5" width="51.140625" style="23" bestFit="1" customWidth="1"/>
    <col min="6" max="7" width="9.140625" style="23" customWidth="1"/>
    <col min="8" max="8" width="58.7109375" style="23" bestFit="1" customWidth="1"/>
    <col min="9" max="9" width="9.140625" style="23" customWidth="1"/>
    <col min="10" max="13" width="9.140625" style="34"/>
    <col min="14" max="14" width="28.7109375" style="34" customWidth="1"/>
    <col min="15" max="15" width="21.42578125" style="35" customWidth="1"/>
    <col min="16" max="16" width="9.140625" style="34"/>
    <col min="17" max="17" width="23.42578125" style="34" customWidth="1"/>
    <col min="18" max="18" width="50.7109375" style="34" customWidth="1"/>
    <col min="19" max="16384" width="9.140625" style="23"/>
  </cols>
  <sheetData>
    <row r="1" spans="1:18" x14ac:dyDescent="0.25">
      <c r="A1" s="23" t="s">
        <v>553</v>
      </c>
      <c r="D1" s="23" t="s">
        <v>554</v>
      </c>
      <c r="G1" s="23" t="s">
        <v>555</v>
      </c>
      <c r="K1" s="34" t="s">
        <v>556</v>
      </c>
      <c r="P1" s="34" t="s">
        <v>557</v>
      </c>
    </row>
    <row r="2" spans="1:18" x14ac:dyDescent="0.25">
      <c r="A2" s="23" t="s">
        <v>358</v>
      </c>
      <c r="B2" s="23" t="s">
        <v>558</v>
      </c>
      <c r="D2" s="23" t="s">
        <v>559</v>
      </c>
      <c r="E2" s="23" t="s">
        <v>558</v>
      </c>
      <c r="G2" s="23" t="s">
        <v>560</v>
      </c>
      <c r="J2" s="34" t="s">
        <v>358</v>
      </c>
      <c r="K2" s="34" t="s">
        <v>359</v>
      </c>
      <c r="L2" s="34" t="s">
        <v>561</v>
      </c>
      <c r="P2" s="34" t="s">
        <v>359</v>
      </c>
      <c r="Q2" s="34" t="s">
        <v>560</v>
      </c>
      <c r="R2" s="34" t="s">
        <v>562</v>
      </c>
    </row>
    <row r="3" spans="1:18" x14ac:dyDescent="0.25">
      <c r="A3" s="23" t="s">
        <v>360</v>
      </c>
      <c r="B3" s="23" t="s">
        <v>361</v>
      </c>
      <c r="D3" s="23" t="s">
        <v>663</v>
      </c>
      <c r="E3" s="23" t="s">
        <v>659</v>
      </c>
      <c r="G3" s="23" t="s">
        <v>373</v>
      </c>
      <c r="H3" s="23" t="s">
        <v>563</v>
      </c>
      <c r="J3" s="34" t="s">
        <v>360</v>
      </c>
      <c r="K3" s="34" t="s">
        <v>663</v>
      </c>
      <c r="L3" s="34" t="s">
        <v>659</v>
      </c>
      <c r="P3" s="34" t="s">
        <v>663</v>
      </c>
      <c r="Q3" s="34" t="s">
        <v>373</v>
      </c>
      <c r="R3" s="34" t="s">
        <v>563</v>
      </c>
    </row>
    <row r="4" spans="1:18" x14ac:dyDescent="0.25">
      <c r="A4" s="23" t="s">
        <v>362</v>
      </c>
      <c r="B4" s="23" t="s">
        <v>363</v>
      </c>
      <c r="D4" s="23" t="s">
        <v>476</v>
      </c>
      <c r="E4" s="23" t="s">
        <v>585</v>
      </c>
      <c r="G4" s="23" t="s">
        <v>564</v>
      </c>
      <c r="H4" s="23" t="s">
        <v>565</v>
      </c>
      <c r="J4" s="34" t="s">
        <v>360</v>
      </c>
      <c r="K4" s="34" t="s">
        <v>355</v>
      </c>
      <c r="L4" s="34" t="s">
        <v>356</v>
      </c>
      <c r="P4" s="34" t="s">
        <v>663</v>
      </c>
      <c r="Q4" s="34" t="s">
        <v>564</v>
      </c>
      <c r="R4" s="34" t="s">
        <v>565</v>
      </c>
    </row>
    <row r="5" spans="1:18" x14ac:dyDescent="0.25">
      <c r="A5" s="23" t="s">
        <v>352</v>
      </c>
      <c r="B5" s="23" t="s">
        <v>353</v>
      </c>
      <c r="D5" s="23" t="s">
        <v>481</v>
      </c>
      <c r="E5" s="23" t="s">
        <v>638</v>
      </c>
      <c r="G5" s="23" t="s">
        <v>567</v>
      </c>
      <c r="H5" s="23" t="s">
        <v>568</v>
      </c>
      <c r="J5" s="34" t="s">
        <v>360</v>
      </c>
      <c r="K5" s="34" t="s">
        <v>501</v>
      </c>
      <c r="L5" s="34" t="s">
        <v>503</v>
      </c>
      <c r="P5" s="34" t="s">
        <v>663</v>
      </c>
      <c r="Q5" s="34" t="s">
        <v>567</v>
      </c>
      <c r="R5" s="34" t="s">
        <v>672</v>
      </c>
    </row>
    <row r="6" spans="1:18" x14ac:dyDescent="0.25">
      <c r="A6" s="23" t="s">
        <v>364</v>
      </c>
      <c r="B6" s="23" t="s">
        <v>365</v>
      </c>
      <c r="D6" s="23" t="s">
        <v>41</v>
      </c>
      <c r="E6" s="23" t="s">
        <v>354</v>
      </c>
      <c r="G6" s="23" t="s">
        <v>569</v>
      </c>
      <c r="H6" s="23" t="s">
        <v>570</v>
      </c>
      <c r="J6" s="34" t="s">
        <v>360</v>
      </c>
      <c r="K6" s="34" t="s">
        <v>508</v>
      </c>
      <c r="L6" s="34" t="s">
        <v>599</v>
      </c>
      <c r="P6" s="34" t="s">
        <v>663</v>
      </c>
      <c r="Q6" s="34" t="s">
        <v>371</v>
      </c>
      <c r="R6" s="34" t="s">
        <v>624</v>
      </c>
    </row>
    <row r="7" spans="1:18" x14ac:dyDescent="0.25">
      <c r="A7" s="23" t="s">
        <v>451</v>
      </c>
      <c r="B7" s="23" t="s">
        <v>573</v>
      </c>
      <c r="D7" s="23" t="s">
        <v>355</v>
      </c>
      <c r="E7" s="23" t="s">
        <v>356</v>
      </c>
      <c r="G7" s="23" t="s">
        <v>574</v>
      </c>
      <c r="H7" s="23" t="s">
        <v>575</v>
      </c>
      <c r="J7" s="34" t="s">
        <v>360</v>
      </c>
      <c r="K7" s="34" t="s">
        <v>629</v>
      </c>
      <c r="L7" s="34" t="s">
        <v>602</v>
      </c>
      <c r="P7" s="34" t="s">
        <v>663</v>
      </c>
      <c r="Q7" s="34" t="s">
        <v>640</v>
      </c>
      <c r="R7" s="34" t="s">
        <v>625</v>
      </c>
    </row>
    <row r="8" spans="1:18" x14ac:dyDescent="0.25">
      <c r="A8" s="23" t="s">
        <v>77</v>
      </c>
      <c r="B8" s="23" t="s">
        <v>576</v>
      </c>
      <c r="D8" s="23" t="s">
        <v>487</v>
      </c>
      <c r="E8" s="23" t="s">
        <v>488</v>
      </c>
      <c r="G8" s="23" t="s">
        <v>577</v>
      </c>
      <c r="H8" s="23" t="s">
        <v>578</v>
      </c>
      <c r="J8" s="34" t="s">
        <v>362</v>
      </c>
      <c r="K8" s="34" t="s">
        <v>663</v>
      </c>
      <c r="L8" s="34" t="s">
        <v>659</v>
      </c>
      <c r="P8" s="34" t="s">
        <v>663</v>
      </c>
      <c r="Q8" s="34" t="s">
        <v>588</v>
      </c>
      <c r="R8" s="34" t="s">
        <v>626</v>
      </c>
    </row>
    <row r="9" spans="1:18" x14ac:dyDescent="0.25">
      <c r="A9" s="23" t="s">
        <v>37</v>
      </c>
      <c r="B9" s="23" t="s">
        <v>366</v>
      </c>
      <c r="D9" s="23" t="s">
        <v>495</v>
      </c>
      <c r="E9" s="23" t="s">
        <v>496</v>
      </c>
      <c r="G9" s="23" t="s">
        <v>580</v>
      </c>
      <c r="H9" s="23" t="s">
        <v>581</v>
      </c>
      <c r="J9" s="34" t="s">
        <v>362</v>
      </c>
      <c r="K9" s="34" t="s">
        <v>355</v>
      </c>
      <c r="L9" s="34" t="s">
        <v>356</v>
      </c>
      <c r="P9" s="34" t="s">
        <v>663</v>
      </c>
      <c r="Q9" s="34" t="s">
        <v>642</v>
      </c>
      <c r="R9" s="34" t="s">
        <v>643</v>
      </c>
    </row>
    <row r="10" spans="1:18" x14ac:dyDescent="0.25">
      <c r="A10" s="23" t="s">
        <v>367</v>
      </c>
      <c r="B10" s="23" t="s">
        <v>584</v>
      </c>
      <c r="D10" s="23" t="s">
        <v>498</v>
      </c>
      <c r="E10" s="23" t="s">
        <v>499</v>
      </c>
      <c r="G10" s="23" t="s">
        <v>586</v>
      </c>
      <c r="H10" s="23" t="s">
        <v>587</v>
      </c>
      <c r="J10" s="34" t="s">
        <v>362</v>
      </c>
      <c r="K10" s="34" t="s">
        <v>501</v>
      </c>
      <c r="L10" s="34" t="s">
        <v>503</v>
      </c>
      <c r="P10" s="34" t="s">
        <v>663</v>
      </c>
      <c r="Q10" s="34" t="s">
        <v>644</v>
      </c>
      <c r="R10" s="34" t="s">
        <v>645</v>
      </c>
    </row>
    <row r="11" spans="1:18" x14ac:dyDescent="0.25">
      <c r="A11" s="23" t="s">
        <v>368</v>
      </c>
      <c r="B11" s="23" t="s">
        <v>369</v>
      </c>
      <c r="D11" s="23" t="s">
        <v>501</v>
      </c>
      <c r="E11" s="23" t="s">
        <v>503</v>
      </c>
      <c r="G11" s="23" t="s">
        <v>591</v>
      </c>
      <c r="H11" s="23" t="s">
        <v>592</v>
      </c>
      <c r="J11" s="34" t="s">
        <v>362</v>
      </c>
      <c r="K11" s="34" t="s">
        <v>508</v>
      </c>
      <c r="L11" s="34" t="s">
        <v>599</v>
      </c>
      <c r="P11" s="34" t="s">
        <v>663</v>
      </c>
      <c r="Q11" s="34" t="s">
        <v>414</v>
      </c>
      <c r="R11" s="34" t="s">
        <v>579</v>
      </c>
    </row>
    <row r="12" spans="1:18" x14ac:dyDescent="0.25">
      <c r="A12" s="23" t="s">
        <v>595</v>
      </c>
      <c r="B12" s="23" t="s">
        <v>647</v>
      </c>
      <c r="D12" s="23" t="s">
        <v>508</v>
      </c>
      <c r="E12" s="23" t="s">
        <v>599</v>
      </c>
      <c r="G12" s="23" t="s">
        <v>582</v>
      </c>
      <c r="H12" s="23" t="s">
        <v>583</v>
      </c>
      <c r="J12" s="34" t="s">
        <v>362</v>
      </c>
      <c r="K12" s="34" t="s">
        <v>629</v>
      </c>
      <c r="L12" s="34" t="s">
        <v>602</v>
      </c>
      <c r="P12" s="34" t="s">
        <v>663</v>
      </c>
      <c r="Q12" s="34" t="s">
        <v>429</v>
      </c>
      <c r="R12" s="34" t="s">
        <v>651</v>
      </c>
    </row>
    <row r="13" spans="1:18" x14ac:dyDescent="0.25">
      <c r="A13" s="23" t="s">
        <v>39</v>
      </c>
      <c r="B13" s="23" t="s">
        <v>596</v>
      </c>
      <c r="D13" s="23" t="s">
        <v>490</v>
      </c>
      <c r="E13" s="23" t="s">
        <v>613</v>
      </c>
      <c r="G13" s="23" t="s">
        <v>589</v>
      </c>
      <c r="H13" s="23" t="s">
        <v>590</v>
      </c>
      <c r="J13" s="34" t="s">
        <v>352</v>
      </c>
      <c r="K13" s="34" t="s">
        <v>663</v>
      </c>
      <c r="L13" s="34" t="s">
        <v>659</v>
      </c>
      <c r="P13" s="34" t="s">
        <v>663</v>
      </c>
      <c r="Q13" s="34" t="s">
        <v>435</v>
      </c>
      <c r="R13" s="34" t="s">
        <v>652</v>
      </c>
    </row>
    <row r="14" spans="1:18" x14ac:dyDescent="0.25">
      <c r="A14" s="23" t="s">
        <v>357</v>
      </c>
      <c r="B14" s="23" t="s">
        <v>370</v>
      </c>
      <c r="D14" s="23" t="s">
        <v>615</v>
      </c>
      <c r="E14" s="23" t="s">
        <v>650</v>
      </c>
      <c r="G14" s="23" t="s">
        <v>593</v>
      </c>
      <c r="H14" s="23" t="s">
        <v>594</v>
      </c>
      <c r="J14" s="34" t="s">
        <v>352</v>
      </c>
      <c r="K14" s="34" t="s">
        <v>355</v>
      </c>
      <c r="L14" s="34" t="s">
        <v>356</v>
      </c>
      <c r="P14" s="34" t="s">
        <v>663</v>
      </c>
      <c r="Q14" s="34" t="s">
        <v>657</v>
      </c>
      <c r="R14" s="34" t="s">
        <v>653</v>
      </c>
    </row>
    <row r="15" spans="1:18" x14ac:dyDescent="0.25">
      <c r="A15" s="23" t="s">
        <v>571</v>
      </c>
      <c r="B15" s="23" t="s">
        <v>598</v>
      </c>
      <c r="D15" s="23" t="s">
        <v>357</v>
      </c>
      <c r="E15" s="23" t="s">
        <v>649</v>
      </c>
      <c r="G15" s="23" t="s">
        <v>453</v>
      </c>
      <c r="H15" s="23" t="s">
        <v>597</v>
      </c>
      <c r="J15" s="34" t="s">
        <v>352</v>
      </c>
      <c r="K15" s="34" t="s">
        <v>501</v>
      </c>
      <c r="L15" s="34" t="s">
        <v>503</v>
      </c>
      <c r="P15" s="34" t="s">
        <v>663</v>
      </c>
      <c r="Q15" s="34" t="s">
        <v>658</v>
      </c>
      <c r="R15" s="34" t="s">
        <v>654</v>
      </c>
    </row>
    <row r="16" spans="1:18" x14ac:dyDescent="0.25">
      <c r="A16" s="23" t="s">
        <v>527</v>
      </c>
      <c r="B16" s="23" t="s">
        <v>600</v>
      </c>
      <c r="D16" s="23" t="s">
        <v>619</v>
      </c>
      <c r="E16" s="23" t="s">
        <v>620</v>
      </c>
      <c r="G16" s="23" t="s">
        <v>511</v>
      </c>
      <c r="H16" s="23" t="s">
        <v>601</v>
      </c>
      <c r="J16" s="34" t="s">
        <v>352</v>
      </c>
      <c r="K16" s="34" t="s">
        <v>508</v>
      </c>
      <c r="L16" s="34" t="s">
        <v>599</v>
      </c>
      <c r="P16" s="34" t="s">
        <v>663</v>
      </c>
      <c r="Q16" s="34" t="s">
        <v>673</v>
      </c>
      <c r="R16" s="34" t="s">
        <v>674</v>
      </c>
    </row>
    <row r="17" spans="1:18" x14ac:dyDescent="0.25">
      <c r="A17" s="23" t="s">
        <v>371</v>
      </c>
      <c r="B17" s="23" t="s">
        <v>603</v>
      </c>
      <c r="D17" s="23" t="s">
        <v>607</v>
      </c>
      <c r="E17" s="23" t="s">
        <v>676</v>
      </c>
      <c r="G17" s="23" t="s">
        <v>519</v>
      </c>
      <c r="H17" s="23" t="s">
        <v>604</v>
      </c>
      <c r="J17" s="34" t="s">
        <v>352</v>
      </c>
      <c r="K17" s="34" t="s">
        <v>490</v>
      </c>
      <c r="L17" s="34" t="s">
        <v>613</v>
      </c>
      <c r="P17" s="34" t="s">
        <v>355</v>
      </c>
      <c r="Q17" s="34" t="s">
        <v>569</v>
      </c>
      <c r="R17" s="34" t="s">
        <v>570</v>
      </c>
    </row>
    <row r="18" spans="1:18" x14ac:dyDescent="0.25">
      <c r="A18" s="23" t="s">
        <v>605</v>
      </c>
      <c r="B18" s="23" t="s">
        <v>606</v>
      </c>
      <c r="D18" s="23" t="s">
        <v>623</v>
      </c>
      <c r="E18" s="23" t="s">
        <v>662</v>
      </c>
      <c r="G18" s="23" t="s">
        <v>607</v>
      </c>
      <c r="H18" s="1" t="s">
        <v>608</v>
      </c>
      <c r="J18" s="34" t="s">
        <v>352</v>
      </c>
      <c r="K18" s="34" t="s">
        <v>615</v>
      </c>
      <c r="L18" s="34" t="s">
        <v>636</v>
      </c>
      <c r="P18" s="34" t="s">
        <v>355</v>
      </c>
      <c r="Q18" s="34" t="s">
        <v>574</v>
      </c>
      <c r="R18" s="34" t="s">
        <v>575</v>
      </c>
    </row>
    <row r="19" spans="1:18" x14ac:dyDescent="0.25">
      <c r="A19" s="23" t="s">
        <v>609</v>
      </c>
      <c r="B19" s="23" t="s">
        <v>795</v>
      </c>
      <c r="D19" s="23" t="s">
        <v>627</v>
      </c>
      <c r="E19" s="23" t="s">
        <v>628</v>
      </c>
      <c r="G19" s="23" t="s">
        <v>610</v>
      </c>
      <c r="H19" s="1" t="s">
        <v>611</v>
      </c>
      <c r="J19" s="34" t="s">
        <v>352</v>
      </c>
      <c r="K19" s="34" t="s">
        <v>41</v>
      </c>
      <c r="L19" s="34" t="s">
        <v>637</v>
      </c>
      <c r="P19" s="34" t="s">
        <v>355</v>
      </c>
      <c r="Q19" s="34" t="s">
        <v>577</v>
      </c>
      <c r="R19" s="34" t="s">
        <v>578</v>
      </c>
    </row>
    <row r="20" spans="1:18" x14ac:dyDescent="0.25">
      <c r="A20" s="23" t="s">
        <v>641</v>
      </c>
      <c r="B20" s="24" t="s">
        <v>612</v>
      </c>
      <c r="D20" s="23" t="s">
        <v>492</v>
      </c>
      <c r="E20" s="23" t="s">
        <v>631</v>
      </c>
      <c r="G20" s="23" t="s">
        <v>571</v>
      </c>
      <c r="H20" s="23" t="s">
        <v>794</v>
      </c>
      <c r="J20" s="34" t="s">
        <v>352</v>
      </c>
      <c r="K20" s="34" t="s">
        <v>629</v>
      </c>
      <c r="L20" s="34" t="s">
        <v>630</v>
      </c>
      <c r="P20" s="34" t="s">
        <v>355</v>
      </c>
      <c r="Q20" s="34" t="s">
        <v>580</v>
      </c>
      <c r="R20" s="34" t="s">
        <v>581</v>
      </c>
    </row>
    <row r="21" spans="1:18" x14ac:dyDescent="0.25">
      <c r="A21" s="23" t="s">
        <v>810</v>
      </c>
      <c r="B21" s="23" t="s">
        <v>648</v>
      </c>
      <c r="D21" s="23" t="s">
        <v>632</v>
      </c>
      <c r="E21" s="23" t="s">
        <v>633</v>
      </c>
      <c r="G21" s="23" t="s">
        <v>502</v>
      </c>
      <c r="H21" s="23" t="s">
        <v>616</v>
      </c>
      <c r="J21" s="34" t="s">
        <v>364</v>
      </c>
      <c r="K21" s="34" t="s">
        <v>663</v>
      </c>
      <c r="L21" s="34" t="s">
        <v>659</v>
      </c>
      <c r="P21" s="34" t="s">
        <v>355</v>
      </c>
      <c r="Q21" s="34" t="s">
        <v>586</v>
      </c>
      <c r="R21" s="34" t="s">
        <v>587</v>
      </c>
    </row>
    <row r="22" spans="1:18" x14ac:dyDescent="0.25">
      <c r="D22" s="23" t="s">
        <v>571</v>
      </c>
      <c r="E22" s="23" t="s">
        <v>634</v>
      </c>
      <c r="G22" s="23" t="s">
        <v>507</v>
      </c>
      <c r="H22" s="23" t="s">
        <v>618</v>
      </c>
      <c r="J22" s="34" t="s">
        <v>364</v>
      </c>
      <c r="K22" s="34" t="s">
        <v>481</v>
      </c>
      <c r="L22" s="34" t="s">
        <v>638</v>
      </c>
      <c r="P22" s="34" t="s">
        <v>355</v>
      </c>
      <c r="Q22" s="34" t="s">
        <v>610</v>
      </c>
      <c r="R22" s="34" t="s">
        <v>611</v>
      </c>
    </row>
    <row r="23" spans="1:18" x14ac:dyDescent="0.25">
      <c r="A23" s="22"/>
      <c r="B23" s="1"/>
      <c r="D23" s="23" t="s">
        <v>452</v>
      </c>
      <c r="E23" s="23" t="s">
        <v>635</v>
      </c>
      <c r="G23" s="23" t="s">
        <v>495</v>
      </c>
      <c r="H23" s="23" t="s">
        <v>621</v>
      </c>
      <c r="J23" s="34" t="s">
        <v>364</v>
      </c>
      <c r="K23" s="34" t="s">
        <v>629</v>
      </c>
      <c r="L23" s="34" t="s">
        <v>630</v>
      </c>
      <c r="P23" s="34" t="s">
        <v>476</v>
      </c>
      <c r="Q23" s="34" t="s">
        <v>569</v>
      </c>
      <c r="R23" s="34" t="s">
        <v>570</v>
      </c>
    </row>
    <row r="24" spans="1:18" x14ac:dyDescent="0.25">
      <c r="B24" s="1"/>
      <c r="D24" s="23" t="s">
        <v>646</v>
      </c>
      <c r="E24" s="23" t="s">
        <v>8</v>
      </c>
      <c r="G24" s="23" t="s">
        <v>528</v>
      </c>
      <c r="H24" s="23" t="s">
        <v>622</v>
      </c>
      <c r="J24" s="34" t="s">
        <v>364</v>
      </c>
      <c r="K24" s="34" t="s">
        <v>660</v>
      </c>
      <c r="L24" s="34" t="s">
        <v>656</v>
      </c>
      <c r="P24" s="34" t="s">
        <v>476</v>
      </c>
      <c r="Q24" s="34" t="s">
        <v>574</v>
      </c>
      <c r="R24" s="34" t="s">
        <v>575</v>
      </c>
    </row>
    <row r="25" spans="1:18" x14ac:dyDescent="0.25">
      <c r="D25" s="23" t="s">
        <v>379</v>
      </c>
      <c r="E25" s="23" t="s">
        <v>667</v>
      </c>
      <c r="G25" s="23" t="s">
        <v>371</v>
      </c>
      <c r="H25" s="23" t="s">
        <v>624</v>
      </c>
      <c r="J25" s="34" t="s">
        <v>371</v>
      </c>
      <c r="K25" s="34" t="s">
        <v>487</v>
      </c>
      <c r="L25" s="34" t="s">
        <v>488</v>
      </c>
      <c r="P25" s="34" t="s">
        <v>476</v>
      </c>
      <c r="Q25" s="34" t="s">
        <v>577</v>
      </c>
      <c r="R25" s="34" t="s">
        <v>578</v>
      </c>
    </row>
    <row r="26" spans="1:18" x14ac:dyDescent="0.25">
      <c r="D26" s="23" t="s">
        <v>660</v>
      </c>
      <c r="E26" s="23" t="s">
        <v>656</v>
      </c>
      <c r="G26" s="23" t="s">
        <v>640</v>
      </c>
      <c r="H26" s="23" t="s">
        <v>625</v>
      </c>
      <c r="J26" s="34" t="s">
        <v>367</v>
      </c>
      <c r="K26" s="34" t="s">
        <v>623</v>
      </c>
      <c r="L26" s="34" t="s">
        <v>661</v>
      </c>
      <c r="P26" s="34" t="s">
        <v>476</v>
      </c>
      <c r="Q26" s="34" t="s">
        <v>586</v>
      </c>
      <c r="R26" s="34" t="s">
        <v>587</v>
      </c>
    </row>
    <row r="27" spans="1:18" x14ac:dyDescent="0.25">
      <c r="D27" s="23" t="s">
        <v>670</v>
      </c>
      <c r="E27" s="23" t="s">
        <v>668</v>
      </c>
      <c r="G27" s="23" t="s">
        <v>588</v>
      </c>
      <c r="H27" s="23" t="s">
        <v>626</v>
      </c>
      <c r="J27" s="34" t="s">
        <v>367</v>
      </c>
      <c r="K27" s="34" t="s">
        <v>379</v>
      </c>
      <c r="L27" s="34" t="s">
        <v>655</v>
      </c>
      <c r="P27" s="34" t="s">
        <v>476</v>
      </c>
      <c r="Q27" s="34" t="s">
        <v>591</v>
      </c>
      <c r="R27" s="34" t="s">
        <v>592</v>
      </c>
    </row>
    <row r="28" spans="1:18" x14ac:dyDescent="0.25">
      <c r="D28" s="23" t="s">
        <v>671</v>
      </c>
      <c r="E28" s="23" t="s">
        <v>669</v>
      </c>
      <c r="G28" s="23" t="s">
        <v>644</v>
      </c>
      <c r="H28" s="23" t="s">
        <v>645</v>
      </c>
      <c r="J28" s="34" t="s">
        <v>367</v>
      </c>
      <c r="K28" s="34" t="s">
        <v>627</v>
      </c>
      <c r="L28" s="34" t="s">
        <v>628</v>
      </c>
      <c r="P28" s="34" t="s">
        <v>476</v>
      </c>
      <c r="Q28" s="34" t="s">
        <v>610</v>
      </c>
      <c r="R28" s="34" t="s">
        <v>611</v>
      </c>
    </row>
    <row r="29" spans="1:18" x14ac:dyDescent="0.25">
      <c r="D29" s="23" t="s">
        <v>629</v>
      </c>
      <c r="E29" s="23" t="s">
        <v>630</v>
      </c>
      <c r="G29" s="23" t="s">
        <v>414</v>
      </c>
      <c r="H29" s="23" t="s">
        <v>579</v>
      </c>
      <c r="J29" s="34" t="s">
        <v>367</v>
      </c>
      <c r="K29" s="34" t="s">
        <v>629</v>
      </c>
      <c r="L29" s="34" t="s">
        <v>630</v>
      </c>
      <c r="P29" s="34" t="s">
        <v>487</v>
      </c>
      <c r="Q29" s="34" t="s">
        <v>569</v>
      </c>
      <c r="R29" s="34" t="s">
        <v>570</v>
      </c>
    </row>
    <row r="30" spans="1:18" x14ac:dyDescent="0.25">
      <c r="G30" s="23" t="s">
        <v>429</v>
      </c>
      <c r="H30" s="23" t="s">
        <v>651</v>
      </c>
      <c r="J30" s="34" t="s">
        <v>368</v>
      </c>
      <c r="K30" s="34" t="s">
        <v>623</v>
      </c>
      <c r="L30" s="34" t="s">
        <v>661</v>
      </c>
      <c r="P30" s="34" t="s">
        <v>487</v>
      </c>
      <c r="Q30" s="34" t="s">
        <v>574</v>
      </c>
      <c r="R30" s="34" t="s">
        <v>575</v>
      </c>
    </row>
    <row r="31" spans="1:18" x14ac:dyDescent="0.25">
      <c r="G31" s="23" t="s">
        <v>435</v>
      </c>
      <c r="H31" s="23" t="s">
        <v>652</v>
      </c>
      <c r="J31" s="34" t="s">
        <v>368</v>
      </c>
      <c r="K31" s="34" t="s">
        <v>379</v>
      </c>
      <c r="L31" s="34" t="s">
        <v>655</v>
      </c>
      <c r="P31" s="34" t="s">
        <v>487</v>
      </c>
      <c r="Q31" s="34" t="s">
        <v>577</v>
      </c>
      <c r="R31" s="34" t="s">
        <v>578</v>
      </c>
    </row>
    <row r="32" spans="1:18" x14ac:dyDescent="0.25">
      <c r="G32" s="23" t="s">
        <v>657</v>
      </c>
      <c r="H32" s="23" t="s">
        <v>653</v>
      </c>
      <c r="J32" s="34" t="s">
        <v>368</v>
      </c>
      <c r="K32" s="34" t="s">
        <v>627</v>
      </c>
      <c r="L32" s="34" t="s">
        <v>628</v>
      </c>
      <c r="P32" s="34" t="s">
        <v>487</v>
      </c>
      <c r="Q32" s="34" t="s">
        <v>586</v>
      </c>
      <c r="R32" s="34" t="s">
        <v>587</v>
      </c>
    </row>
    <row r="33" spans="7:18" x14ac:dyDescent="0.25">
      <c r="G33" s="23" t="s">
        <v>658</v>
      </c>
      <c r="H33" s="23" t="s">
        <v>654</v>
      </c>
      <c r="J33" s="34" t="s">
        <v>368</v>
      </c>
      <c r="K33" s="34" t="s">
        <v>663</v>
      </c>
      <c r="L33" s="34" t="s">
        <v>659</v>
      </c>
      <c r="P33" s="34" t="s">
        <v>487</v>
      </c>
      <c r="Q33" s="34" t="s">
        <v>591</v>
      </c>
      <c r="R33" s="34" t="s">
        <v>592</v>
      </c>
    </row>
    <row r="34" spans="7:18" x14ac:dyDescent="0.25">
      <c r="G34" s="23" t="s">
        <v>673</v>
      </c>
      <c r="H34" s="23" t="s">
        <v>674</v>
      </c>
      <c r="J34" s="34" t="s">
        <v>595</v>
      </c>
      <c r="K34" s="34" t="s">
        <v>379</v>
      </c>
      <c r="L34" s="34" t="s">
        <v>655</v>
      </c>
      <c r="P34" s="34" t="s">
        <v>487</v>
      </c>
      <c r="Q34" s="34" t="s">
        <v>610</v>
      </c>
      <c r="R34" s="34" t="s">
        <v>611</v>
      </c>
    </row>
    <row r="35" spans="7:18" x14ac:dyDescent="0.25">
      <c r="G35" s="23" t="s">
        <v>522</v>
      </c>
      <c r="H35" s="23" t="s">
        <v>677</v>
      </c>
      <c r="J35" s="34" t="s">
        <v>595</v>
      </c>
      <c r="K35" s="34" t="s">
        <v>623</v>
      </c>
      <c r="L35" s="34" t="s">
        <v>661</v>
      </c>
      <c r="P35" s="34" t="s">
        <v>481</v>
      </c>
      <c r="Q35" s="34" t="s">
        <v>373</v>
      </c>
      <c r="R35" s="34" t="s">
        <v>563</v>
      </c>
    </row>
    <row r="36" spans="7:18" x14ac:dyDescent="0.25">
      <c r="G36" s="23" t="s">
        <v>680</v>
      </c>
      <c r="H36" s="23" t="s">
        <v>679</v>
      </c>
      <c r="J36" s="34" t="s">
        <v>595</v>
      </c>
      <c r="K36" s="34" t="s">
        <v>619</v>
      </c>
      <c r="L36" s="34" t="s">
        <v>620</v>
      </c>
      <c r="P36" s="34" t="s">
        <v>481</v>
      </c>
      <c r="Q36" s="34" t="s">
        <v>564</v>
      </c>
      <c r="R36" s="34" t="s">
        <v>565</v>
      </c>
    </row>
    <row r="37" spans="7:18" x14ac:dyDescent="0.25">
      <c r="J37" s="34" t="s">
        <v>37</v>
      </c>
      <c r="K37" s="34" t="s">
        <v>629</v>
      </c>
      <c r="L37" s="34" t="s">
        <v>630</v>
      </c>
      <c r="P37" s="34" t="s">
        <v>481</v>
      </c>
      <c r="Q37" s="34" t="s">
        <v>567</v>
      </c>
      <c r="R37" s="34" t="s">
        <v>672</v>
      </c>
    </row>
    <row r="38" spans="7:18" x14ac:dyDescent="0.25">
      <c r="J38" s="34" t="s">
        <v>37</v>
      </c>
      <c r="K38" s="34" t="s">
        <v>498</v>
      </c>
      <c r="L38" s="34" t="s">
        <v>499</v>
      </c>
      <c r="P38" s="34" t="s">
        <v>481</v>
      </c>
      <c r="Q38" s="34" t="s">
        <v>657</v>
      </c>
      <c r="R38" s="34" t="s">
        <v>653</v>
      </c>
    </row>
    <row r="39" spans="7:18" x14ac:dyDescent="0.25">
      <c r="J39" s="34" t="s">
        <v>37</v>
      </c>
      <c r="K39" s="34" t="s">
        <v>495</v>
      </c>
      <c r="L39" s="34" t="s">
        <v>496</v>
      </c>
      <c r="P39" s="34" t="s">
        <v>481</v>
      </c>
      <c r="Q39" s="34" t="s">
        <v>658</v>
      </c>
      <c r="R39" s="34" t="s">
        <v>654</v>
      </c>
    </row>
    <row r="40" spans="7:18" x14ac:dyDescent="0.25">
      <c r="J40" s="34" t="s">
        <v>37</v>
      </c>
      <c r="K40" s="34" t="s">
        <v>487</v>
      </c>
      <c r="L40" s="34" t="s">
        <v>488</v>
      </c>
      <c r="P40" s="34" t="s">
        <v>481</v>
      </c>
      <c r="Q40" s="34" t="s">
        <v>673</v>
      </c>
      <c r="R40" s="34" t="s">
        <v>674</v>
      </c>
    </row>
    <row r="41" spans="7:18" x14ac:dyDescent="0.25">
      <c r="J41" s="34" t="s">
        <v>77</v>
      </c>
      <c r="K41" s="34" t="s">
        <v>629</v>
      </c>
      <c r="L41" s="34" t="s">
        <v>630</v>
      </c>
      <c r="P41" s="34" t="s">
        <v>481</v>
      </c>
      <c r="Q41" s="34" t="s">
        <v>569</v>
      </c>
      <c r="R41" s="34" t="s">
        <v>570</v>
      </c>
    </row>
    <row r="42" spans="7:18" x14ac:dyDescent="0.25">
      <c r="J42" s="34" t="s">
        <v>77</v>
      </c>
      <c r="K42" s="34" t="s">
        <v>498</v>
      </c>
      <c r="L42" s="34" t="s">
        <v>499</v>
      </c>
      <c r="P42" s="34" t="s">
        <v>481</v>
      </c>
      <c r="Q42" s="34" t="s">
        <v>574</v>
      </c>
      <c r="R42" s="34" t="s">
        <v>575</v>
      </c>
    </row>
    <row r="43" spans="7:18" x14ac:dyDescent="0.25">
      <c r="J43" s="34" t="s">
        <v>357</v>
      </c>
      <c r="K43" s="34" t="s">
        <v>495</v>
      </c>
      <c r="L43" s="34" t="s">
        <v>496</v>
      </c>
      <c r="P43" s="34" t="s">
        <v>501</v>
      </c>
      <c r="Q43" s="34" t="s">
        <v>569</v>
      </c>
      <c r="R43" s="34" t="s">
        <v>570</v>
      </c>
    </row>
    <row r="44" spans="7:18" x14ac:dyDescent="0.25">
      <c r="J44" s="34" t="s">
        <v>357</v>
      </c>
      <c r="K44" s="34" t="s">
        <v>379</v>
      </c>
      <c r="L44" s="34" t="s">
        <v>617</v>
      </c>
      <c r="P44" s="34" t="s">
        <v>501</v>
      </c>
      <c r="Q44" s="34" t="s">
        <v>574</v>
      </c>
      <c r="R44" s="34" t="s">
        <v>575</v>
      </c>
    </row>
    <row r="45" spans="7:18" x14ac:dyDescent="0.25">
      <c r="J45" s="34" t="s">
        <v>357</v>
      </c>
      <c r="K45" s="34" t="s">
        <v>629</v>
      </c>
      <c r="L45" s="34" t="s">
        <v>630</v>
      </c>
      <c r="P45" s="34" t="s">
        <v>501</v>
      </c>
      <c r="Q45" s="34" t="s">
        <v>577</v>
      </c>
      <c r="R45" s="34" t="s">
        <v>578</v>
      </c>
    </row>
    <row r="46" spans="7:18" x14ac:dyDescent="0.25">
      <c r="J46" s="34" t="s">
        <v>39</v>
      </c>
      <c r="K46" s="34" t="s">
        <v>632</v>
      </c>
      <c r="L46" s="34" t="s">
        <v>633</v>
      </c>
      <c r="P46" s="34" t="s">
        <v>501</v>
      </c>
      <c r="Q46" s="34" t="s">
        <v>586</v>
      </c>
      <c r="R46" s="34" t="s">
        <v>587</v>
      </c>
    </row>
    <row r="47" spans="7:18" x14ac:dyDescent="0.25">
      <c r="J47" s="34" t="s">
        <v>39</v>
      </c>
      <c r="K47" s="34" t="s">
        <v>607</v>
      </c>
      <c r="L47" s="34" t="s">
        <v>676</v>
      </c>
      <c r="P47" s="34" t="s">
        <v>501</v>
      </c>
      <c r="Q47" s="34" t="s">
        <v>591</v>
      </c>
      <c r="R47" s="34" t="s">
        <v>592</v>
      </c>
    </row>
    <row r="48" spans="7:18" x14ac:dyDescent="0.25">
      <c r="J48" s="34" t="s">
        <v>39</v>
      </c>
      <c r="K48" s="34" t="s">
        <v>355</v>
      </c>
      <c r="L48" s="34" t="s">
        <v>356</v>
      </c>
      <c r="P48" s="34" t="s">
        <v>501</v>
      </c>
      <c r="Q48" s="34" t="s">
        <v>502</v>
      </c>
      <c r="R48" s="34" t="s">
        <v>616</v>
      </c>
    </row>
    <row r="49" spans="10:18" x14ac:dyDescent="0.25">
      <c r="J49" s="34" t="s">
        <v>39</v>
      </c>
      <c r="K49" s="34" t="s">
        <v>501</v>
      </c>
      <c r="L49" s="34" t="s">
        <v>503</v>
      </c>
      <c r="P49" s="34" t="s">
        <v>501</v>
      </c>
      <c r="Q49" s="34" t="s">
        <v>507</v>
      </c>
      <c r="R49" s="34" t="s">
        <v>618</v>
      </c>
    </row>
    <row r="50" spans="10:18" x14ac:dyDescent="0.25">
      <c r="J50" s="34" t="s">
        <v>451</v>
      </c>
      <c r="K50" s="34" t="s">
        <v>663</v>
      </c>
      <c r="L50" s="34" t="s">
        <v>659</v>
      </c>
      <c r="P50" s="34" t="s">
        <v>508</v>
      </c>
      <c r="Q50" s="34" t="s">
        <v>569</v>
      </c>
      <c r="R50" s="34" t="s">
        <v>570</v>
      </c>
    </row>
    <row r="51" spans="10:18" x14ac:dyDescent="0.25">
      <c r="J51" s="34" t="s">
        <v>451</v>
      </c>
      <c r="K51" s="34" t="s">
        <v>41</v>
      </c>
      <c r="L51" s="34" t="s">
        <v>354</v>
      </c>
      <c r="P51" s="34" t="s">
        <v>508</v>
      </c>
      <c r="Q51" s="34" t="s">
        <v>574</v>
      </c>
      <c r="R51" s="34" t="s">
        <v>575</v>
      </c>
    </row>
    <row r="52" spans="10:18" x14ac:dyDescent="0.25">
      <c r="J52" s="34" t="s">
        <v>451</v>
      </c>
      <c r="K52" s="34" t="s">
        <v>452</v>
      </c>
      <c r="L52" s="34" t="s">
        <v>635</v>
      </c>
      <c r="P52" s="34" t="s">
        <v>508</v>
      </c>
      <c r="Q52" s="34" t="s">
        <v>577</v>
      </c>
      <c r="R52" s="34" t="s">
        <v>578</v>
      </c>
    </row>
    <row r="53" spans="10:18" x14ac:dyDescent="0.25">
      <c r="J53" s="34" t="s">
        <v>451</v>
      </c>
      <c r="K53" s="34" t="s">
        <v>355</v>
      </c>
      <c r="L53" s="34" t="s">
        <v>356</v>
      </c>
      <c r="P53" s="34" t="s">
        <v>508</v>
      </c>
      <c r="Q53" s="34" t="s">
        <v>586</v>
      </c>
      <c r="R53" s="34" t="s">
        <v>587</v>
      </c>
    </row>
    <row r="54" spans="10:18" x14ac:dyDescent="0.25">
      <c r="J54" s="34" t="s">
        <v>451</v>
      </c>
      <c r="K54" s="34" t="s">
        <v>487</v>
      </c>
      <c r="L54" s="34" t="s">
        <v>488</v>
      </c>
      <c r="P54" s="34" t="s">
        <v>508</v>
      </c>
      <c r="Q54" s="34" t="s">
        <v>591</v>
      </c>
      <c r="R54" s="34" t="s">
        <v>592</v>
      </c>
    </row>
    <row r="55" spans="10:18" x14ac:dyDescent="0.25">
      <c r="J55" s="34" t="s">
        <v>451</v>
      </c>
      <c r="K55" s="34" t="s">
        <v>501</v>
      </c>
      <c r="L55" s="34" t="s">
        <v>503</v>
      </c>
      <c r="P55" s="34" t="s">
        <v>508</v>
      </c>
      <c r="Q55" s="34" t="s">
        <v>502</v>
      </c>
      <c r="R55" s="34" t="s">
        <v>616</v>
      </c>
    </row>
    <row r="56" spans="10:18" x14ac:dyDescent="0.25">
      <c r="J56" s="34" t="s">
        <v>451</v>
      </c>
      <c r="K56" s="34" t="s">
        <v>508</v>
      </c>
      <c r="L56" s="34" t="s">
        <v>599</v>
      </c>
      <c r="P56" s="34" t="s">
        <v>508</v>
      </c>
      <c r="Q56" s="34" t="s">
        <v>507</v>
      </c>
      <c r="R56" s="34" t="s">
        <v>618</v>
      </c>
    </row>
    <row r="57" spans="10:18" x14ac:dyDescent="0.25">
      <c r="J57" s="34" t="s">
        <v>527</v>
      </c>
      <c r="K57" s="34" t="s">
        <v>501</v>
      </c>
      <c r="L57" s="34" t="s">
        <v>503</v>
      </c>
      <c r="P57" s="34" t="s">
        <v>498</v>
      </c>
      <c r="Q57" s="34" t="s">
        <v>607</v>
      </c>
      <c r="R57" s="34" t="s">
        <v>608</v>
      </c>
    </row>
    <row r="58" spans="10:18" x14ac:dyDescent="0.25">
      <c r="J58" s="34" t="s">
        <v>527</v>
      </c>
      <c r="K58" s="34" t="s">
        <v>508</v>
      </c>
      <c r="L58" s="34" t="s">
        <v>599</v>
      </c>
      <c r="P58" s="34" t="s">
        <v>498</v>
      </c>
      <c r="Q58" s="34" t="s">
        <v>586</v>
      </c>
      <c r="R58" s="34" t="s">
        <v>587</v>
      </c>
    </row>
    <row r="59" spans="10:18" x14ac:dyDescent="0.25">
      <c r="J59" s="34" t="s">
        <v>527</v>
      </c>
      <c r="K59" s="34" t="s">
        <v>646</v>
      </c>
      <c r="L59" s="34" t="s">
        <v>8</v>
      </c>
      <c r="P59" s="34" t="s">
        <v>498</v>
      </c>
      <c r="Q59" s="34" t="s">
        <v>502</v>
      </c>
      <c r="R59" s="34" t="s">
        <v>616</v>
      </c>
    </row>
    <row r="60" spans="10:18" x14ac:dyDescent="0.25">
      <c r="J60" s="34" t="s">
        <v>605</v>
      </c>
      <c r="K60" s="34" t="s">
        <v>481</v>
      </c>
      <c r="L60" s="34" t="s">
        <v>638</v>
      </c>
      <c r="P60" s="34" t="s">
        <v>498</v>
      </c>
      <c r="Q60" s="34" t="s">
        <v>507</v>
      </c>
      <c r="R60" s="34" t="s">
        <v>618</v>
      </c>
    </row>
    <row r="61" spans="10:18" x14ac:dyDescent="0.25">
      <c r="J61" s="34" t="s">
        <v>605</v>
      </c>
      <c r="K61" s="34" t="s">
        <v>495</v>
      </c>
      <c r="L61" s="34" t="s">
        <v>496</v>
      </c>
      <c r="P61" s="34" t="s">
        <v>490</v>
      </c>
      <c r="Q61" s="34" t="s">
        <v>569</v>
      </c>
      <c r="R61" s="34" t="s">
        <v>570</v>
      </c>
    </row>
    <row r="62" spans="10:18" x14ac:dyDescent="0.25">
      <c r="J62" s="34" t="s">
        <v>605</v>
      </c>
      <c r="K62" s="34" t="s">
        <v>498</v>
      </c>
      <c r="L62" s="34" t="s">
        <v>499</v>
      </c>
      <c r="P62" s="34" t="s">
        <v>490</v>
      </c>
      <c r="Q62" s="34" t="s">
        <v>574</v>
      </c>
      <c r="R62" s="34" t="s">
        <v>575</v>
      </c>
    </row>
    <row r="63" spans="10:18" x14ac:dyDescent="0.25">
      <c r="J63" s="34" t="s">
        <v>605</v>
      </c>
      <c r="K63" s="34" t="s">
        <v>629</v>
      </c>
      <c r="L63" s="34" t="s">
        <v>630</v>
      </c>
      <c r="P63" s="34" t="s">
        <v>490</v>
      </c>
      <c r="Q63" s="34" t="s">
        <v>577</v>
      </c>
      <c r="R63" s="34" t="s">
        <v>578</v>
      </c>
    </row>
    <row r="64" spans="10:18" x14ac:dyDescent="0.25">
      <c r="J64" s="34" t="s">
        <v>609</v>
      </c>
      <c r="K64" s="34" t="s">
        <v>495</v>
      </c>
      <c r="L64" s="34" t="s">
        <v>496</v>
      </c>
      <c r="P64" s="34" t="s">
        <v>490</v>
      </c>
      <c r="Q64" s="34" t="s">
        <v>586</v>
      </c>
      <c r="R64" s="34" t="s">
        <v>587</v>
      </c>
    </row>
    <row r="65" spans="10:18" x14ac:dyDescent="0.25">
      <c r="J65" s="34" t="s">
        <v>609</v>
      </c>
      <c r="K65" s="34" t="s">
        <v>498</v>
      </c>
      <c r="L65" s="34" t="s">
        <v>499</v>
      </c>
      <c r="P65" s="34" t="s">
        <v>490</v>
      </c>
      <c r="Q65" s="34" t="s">
        <v>591</v>
      </c>
      <c r="R65" s="34" t="s">
        <v>592</v>
      </c>
    </row>
    <row r="66" spans="10:18" x14ac:dyDescent="0.25">
      <c r="J66" s="34" t="s">
        <v>609</v>
      </c>
      <c r="K66" s="34" t="s">
        <v>629</v>
      </c>
      <c r="L66" s="34" t="s">
        <v>630</v>
      </c>
      <c r="P66" s="34" t="s">
        <v>492</v>
      </c>
      <c r="Q66" s="34" t="s">
        <v>569</v>
      </c>
      <c r="R66" s="34" t="s">
        <v>570</v>
      </c>
    </row>
    <row r="67" spans="10:18" x14ac:dyDescent="0.25">
      <c r="J67" s="34" t="s">
        <v>571</v>
      </c>
      <c r="K67" s="34" t="s">
        <v>379</v>
      </c>
      <c r="L67" s="34" t="s">
        <v>655</v>
      </c>
      <c r="P67" s="34" t="s">
        <v>492</v>
      </c>
      <c r="Q67" s="34" t="s">
        <v>574</v>
      </c>
      <c r="R67" s="34" t="s">
        <v>575</v>
      </c>
    </row>
    <row r="68" spans="10:18" x14ac:dyDescent="0.25">
      <c r="J68" s="34" t="s">
        <v>571</v>
      </c>
      <c r="K68" s="34" t="s">
        <v>357</v>
      </c>
      <c r="L68" s="34" t="s">
        <v>639</v>
      </c>
      <c r="P68" s="34" t="s">
        <v>492</v>
      </c>
      <c r="Q68" s="34" t="s">
        <v>577</v>
      </c>
      <c r="R68" s="34" t="s">
        <v>578</v>
      </c>
    </row>
    <row r="69" spans="10:18" x14ac:dyDescent="0.25">
      <c r="J69" s="34" t="s">
        <v>571</v>
      </c>
      <c r="K69" s="34" t="s">
        <v>39</v>
      </c>
      <c r="L69" s="34" t="s">
        <v>630</v>
      </c>
      <c r="P69" s="34" t="s">
        <v>492</v>
      </c>
      <c r="Q69" s="34" t="s">
        <v>586</v>
      </c>
      <c r="R69" s="34" t="s">
        <v>587</v>
      </c>
    </row>
    <row r="70" spans="10:18" x14ac:dyDescent="0.25">
      <c r="J70" s="34" t="s">
        <v>614</v>
      </c>
      <c r="K70" s="34" t="s">
        <v>670</v>
      </c>
      <c r="L70" s="34" t="s">
        <v>668</v>
      </c>
      <c r="P70" s="34" t="s">
        <v>492</v>
      </c>
      <c r="Q70" s="34" t="s">
        <v>591</v>
      </c>
      <c r="R70" s="34" t="s">
        <v>592</v>
      </c>
    </row>
    <row r="71" spans="10:18" x14ac:dyDescent="0.25">
      <c r="J71" s="34" t="s">
        <v>379</v>
      </c>
      <c r="K71" s="34" t="s">
        <v>670</v>
      </c>
      <c r="L71" s="34" t="s">
        <v>668</v>
      </c>
      <c r="P71" s="34" t="s">
        <v>495</v>
      </c>
      <c r="Q71" s="34" t="s">
        <v>586</v>
      </c>
      <c r="R71" s="34" t="s">
        <v>587</v>
      </c>
    </row>
    <row r="72" spans="10:18" x14ac:dyDescent="0.25">
      <c r="J72" s="34" t="s">
        <v>379</v>
      </c>
      <c r="K72" s="34" t="s">
        <v>671</v>
      </c>
      <c r="L72" s="34" t="s">
        <v>669</v>
      </c>
      <c r="P72" s="34" t="s">
        <v>495</v>
      </c>
      <c r="Q72" s="34" t="s">
        <v>591</v>
      </c>
      <c r="R72" s="34" t="s">
        <v>592</v>
      </c>
    </row>
    <row r="73" spans="10:18" x14ac:dyDescent="0.25">
      <c r="J73" s="34" t="s">
        <v>360</v>
      </c>
      <c r="K73" s="34" t="s">
        <v>379</v>
      </c>
      <c r="L73" s="34" t="s">
        <v>667</v>
      </c>
      <c r="P73" s="34" t="s">
        <v>660</v>
      </c>
      <c r="Q73" s="34" t="s">
        <v>569</v>
      </c>
      <c r="R73" s="34" t="s">
        <v>570</v>
      </c>
    </row>
    <row r="74" spans="10:18" x14ac:dyDescent="0.25">
      <c r="J74" s="34" t="s">
        <v>362</v>
      </c>
      <c r="K74" s="34" t="s">
        <v>379</v>
      </c>
      <c r="L74" s="34" t="s">
        <v>667</v>
      </c>
      <c r="P74" s="34" t="s">
        <v>660</v>
      </c>
      <c r="Q74" s="34" t="s">
        <v>574</v>
      </c>
      <c r="R74" s="34" t="s">
        <v>575</v>
      </c>
    </row>
    <row r="75" spans="10:18" x14ac:dyDescent="0.25">
      <c r="J75" s="34" t="s">
        <v>352</v>
      </c>
      <c r="K75" s="34" t="s">
        <v>379</v>
      </c>
      <c r="L75" s="34" t="s">
        <v>667</v>
      </c>
      <c r="P75" s="34" t="s">
        <v>660</v>
      </c>
      <c r="Q75" s="34" t="s">
        <v>577</v>
      </c>
      <c r="R75" s="34" t="s">
        <v>578</v>
      </c>
    </row>
    <row r="76" spans="10:18" x14ac:dyDescent="0.25">
      <c r="J76" s="34" t="s">
        <v>364</v>
      </c>
      <c r="K76" s="34" t="s">
        <v>379</v>
      </c>
      <c r="L76" s="34" t="s">
        <v>667</v>
      </c>
      <c r="P76" s="34" t="s">
        <v>660</v>
      </c>
      <c r="Q76" s="34" t="s">
        <v>580</v>
      </c>
      <c r="R76" s="34" t="s">
        <v>581</v>
      </c>
    </row>
    <row r="77" spans="10:18" x14ac:dyDescent="0.25">
      <c r="J77" s="34" t="s">
        <v>451</v>
      </c>
      <c r="K77" s="34" t="s">
        <v>379</v>
      </c>
      <c r="L77" s="34" t="s">
        <v>667</v>
      </c>
      <c r="P77" s="34" t="s">
        <v>660</v>
      </c>
      <c r="Q77" s="34" t="s">
        <v>586</v>
      </c>
      <c r="R77" s="34" t="s">
        <v>587</v>
      </c>
    </row>
    <row r="78" spans="10:18" x14ac:dyDescent="0.25">
      <c r="J78" s="34" t="s">
        <v>77</v>
      </c>
      <c r="K78" s="34" t="s">
        <v>379</v>
      </c>
      <c r="L78" s="34" t="s">
        <v>667</v>
      </c>
      <c r="P78" s="34" t="s">
        <v>660</v>
      </c>
      <c r="Q78" s="34" t="s">
        <v>610</v>
      </c>
      <c r="R78" s="34" t="s">
        <v>611</v>
      </c>
    </row>
    <row r="79" spans="10:18" x14ac:dyDescent="0.25">
      <c r="J79" s="34" t="s">
        <v>37</v>
      </c>
      <c r="K79" s="34" t="s">
        <v>379</v>
      </c>
      <c r="L79" s="34" t="s">
        <v>667</v>
      </c>
      <c r="P79" s="34" t="s">
        <v>660</v>
      </c>
      <c r="Q79" s="34" t="s">
        <v>591</v>
      </c>
      <c r="R79" s="34" t="s">
        <v>592</v>
      </c>
    </row>
    <row r="80" spans="10:18" x14ac:dyDescent="0.25">
      <c r="J80" s="34" t="s">
        <v>367</v>
      </c>
      <c r="K80" s="34" t="s">
        <v>379</v>
      </c>
      <c r="L80" s="34" t="s">
        <v>667</v>
      </c>
      <c r="P80" s="34" t="s">
        <v>41</v>
      </c>
      <c r="Q80" s="34" t="s">
        <v>582</v>
      </c>
      <c r="R80" s="34" t="s">
        <v>583</v>
      </c>
    </row>
    <row r="81" spans="10:18" x14ac:dyDescent="0.25">
      <c r="J81" s="34" t="s">
        <v>368</v>
      </c>
      <c r="K81" s="34" t="s">
        <v>379</v>
      </c>
      <c r="L81" s="34" t="s">
        <v>667</v>
      </c>
      <c r="P81" s="34" t="s">
        <v>41</v>
      </c>
      <c r="Q81" s="34" t="s">
        <v>589</v>
      </c>
      <c r="R81" s="34" t="s">
        <v>590</v>
      </c>
    </row>
    <row r="82" spans="10:18" x14ac:dyDescent="0.25">
      <c r="J82" s="34" t="s">
        <v>595</v>
      </c>
      <c r="K82" s="34" t="s">
        <v>379</v>
      </c>
      <c r="L82" s="34" t="s">
        <v>667</v>
      </c>
      <c r="P82" s="34" t="s">
        <v>41</v>
      </c>
      <c r="Q82" s="34" t="s">
        <v>593</v>
      </c>
      <c r="R82" s="34" t="s">
        <v>675</v>
      </c>
    </row>
    <row r="83" spans="10:18" x14ac:dyDescent="0.25">
      <c r="J83" s="34" t="s">
        <v>39</v>
      </c>
      <c r="K83" s="34" t="s">
        <v>379</v>
      </c>
      <c r="L83" s="34" t="s">
        <v>667</v>
      </c>
      <c r="P83" s="34" t="s">
        <v>452</v>
      </c>
      <c r="Q83" s="34" t="s">
        <v>453</v>
      </c>
      <c r="R83" s="34" t="s">
        <v>597</v>
      </c>
    </row>
    <row r="84" spans="10:18" x14ac:dyDescent="0.25">
      <c r="J84" s="34" t="s">
        <v>357</v>
      </c>
      <c r="K84" s="34" t="s">
        <v>379</v>
      </c>
      <c r="L84" s="34" t="s">
        <v>667</v>
      </c>
      <c r="P84" s="34" t="s">
        <v>607</v>
      </c>
      <c r="Q84" s="34" t="s">
        <v>495</v>
      </c>
      <c r="R84" s="34" t="s">
        <v>621</v>
      </c>
    </row>
    <row r="85" spans="10:18" x14ac:dyDescent="0.25">
      <c r="J85" s="34" t="s">
        <v>571</v>
      </c>
      <c r="K85" s="34" t="s">
        <v>379</v>
      </c>
      <c r="L85" s="34" t="s">
        <v>667</v>
      </c>
      <c r="P85" s="34" t="s">
        <v>615</v>
      </c>
      <c r="Q85" s="34" t="s">
        <v>511</v>
      </c>
      <c r="R85" s="34" t="s">
        <v>601</v>
      </c>
    </row>
    <row r="86" spans="10:18" x14ac:dyDescent="0.25">
      <c r="J86" s="34" t="s">
        <v>527</v>
      </c>
      <c r="K86" s="34" t="s">
        <v>379</v>
      </c>
      <c r="L86" s="34" t="s">
        <v>667</v>
      </c>
      <c r="P86" s="34" t="s">
        <v>615</v>
      </c>
      <c r="Q86" s="34" t="s">
        <v>519</v>
      </c>
      <c r="R86" s="34" t="s">
        <v>604</v>
      </c>
    </row>
    <row r="87" spans="10:18" x14ac:dyDescent="0.25">
      <c r="J87" s="34" t="s">
        <v>371</v>
      </c>
      <c r="K87" s="34" t="s">
        <v>379</v>
      </c>
      <c r="L87" s="34" t="s">
        <v>667</v>
      </c>
      <c r="P87" s="34" t="s">
        <v>357</v>
      </c>
      <c r="Q87" s="34" t="s">
        <v>607</v>
      </c>
      <c r="R87" s="34" t="s">
        <v>608</v>
      </c>
    </row>
    <row r="88" spans="10:18" x14ac:dyDescent="0.25">
      <c r="J88" s="34" t="s">
        <v>605</v>
      </c>
      <c r="K88" s="34" t="s">
        <v>379</v>
      </c>
      <c r="L88" s="34" t="s">
        <v>667</v>
      </c>
      <c r="P88" s="34" t="s">
        <v>357</v>
      </c>
      <c r="Q88" s="34" t="s">
        <v>522</v>
      </c>
      <c r="R88" s="34" t="s">
        <v>677</v>
      </c>
    </row>
    <row r="89" spans="10:18" x14ac:dyDescent="0.25">
      <c r="J89" s="34" t="s">
        <v>609</v>
      </c>
      <c r="K89" s="34" t="s">
        <v>379</v>
      </c>
      <c r="L89" s="34" t="s">
        <v>667</v>
      </c>
      <c r="P89" s="34" t="s">
        <v>619</v>
      </c>
      <c r="Q89" s="34" t="s">
        <v>569</v>
      </c>
      <c r="R89" s="34" t="s">
        <v>570</v>
      </c>
    </row>
    <row r="90" spans="10:18" x14ac:dyDescent="0.25">
      <c r="J90" s="34" t="s">
        <v>614</v>
      </c>
      <c r="K90" s="34" t="s">
        <v>379</v>
      </c>
      <c r="L90" s="34" t="s">
        <v>667</v>
      </c>
      <c r="P90" s="34" t="s">
        <v>619</v>
      </c>
      <c r="Q90" s="34" t="s">
        <v>574</v>
      </c>
      <c r="R90" s="34" t="s">
        <v>575</v>
      </c>
    </row>
    <row r="91" spans="10:18" x14ac:dyDescent="0.25">
      <c r="J91" s="34" t="s">
        <v>641</v>
      </c>
      <c r="K91" s="36" t="s">
        <v>666</v>
      </c>
      <c r="P91" s="34" t="s">
        <v>619</v>
      </c>
      <c r="Q91" s="34" t="s">
        <v>577</v>
      </c>
      <c r="R91" s="34" t="s">
        <v>578</v>
      </c>
    </row>
    <row r="92" spans="10:18" x14ac:dyDescent="0.25">
      <c r="J92" s="34" t="s">
        <v>664</v>
      </c>
      <c r="K92" s="36" t="s">
        <v>666</v>
      </c>
      <c r="P92" s="34" t="s">
        <v>619</v>
      </c>
      <c r="Q92" s="34" t="s">
        <v>586</v>
      </c>
      <c r="R92" s="34" t="s">
        <v>587</v>
      </c>
    </row>
    <row r="93" spans="10:18" x14ac:dyDescent="0.25">
      <c r="J93" s="34" t="s">
        <v>665</v>
      </c>
      <c r="K93" s="36" t="s">
        <v>666</v>
      </c>
      <c r="P93" s="34" t="s">
        <v>619</v>
      </c>
      <c r="Q93" s="34" t="s">
        <v>591</v>
      </c>
      <c r="R93" s="34" t="s">
        <v>592</v>
      </c>
    </row>
    <row r="94" spans="10:18" x14ac:dyDescent="0.25">
      <c r="P94" s="34" t="s">
        <v>619</v>
      </c>
      <c r="Q94" s="34" t="s">
        <v>610</v>
      </c>
      <c r="R94" s="34" t="s">
        <v>611</v>
      </c>
    </row>
    <row r="95" spans="10:18" x14ac:dyDescent="0.25">
      <c r="P95" s="34" t="s">
        <v>623</v>
      </c>
      <c r="Q95" s="34" t="s">
        <v>571</v>
      </c>
      <c r="R95" s="34" t="s">
        <v>572</v>
      </c>
    </row>
    <row r="96" spans="10:18" x14ac:dyDescent="0.25">
      <c r="P96" s="34" t="s">
        <v>623</v>
      </c>
      <c r="Q96" s="34" t="s">
        <v>567</v>
      </c>
      <c r="R96" s="34" t="s">
        <v>568</v>
      </c>
    </row>
    <row r="97" spans="16:18" x14ac:dyDescent="0.25">
      <c r="P97" s="34" t="s">
        <v>623</v>
      </c>
      <c r="Q97" s="34" t="s">
        <v>564</v>
      </c>
      <c r="R97" s="34" t="s">
        <v>565</v>
      </c>
    </row>
    <row r="98" spans="16:18" x14ac:dyDescent="0.25">
      <c r="P98" s="34" t="s">
        <v>623</v>
      </c>
      <c r="Q98" s="34" t="s">
        <v>379</v>
      </c>
      <c r="R98" s="34" t="s">
        <v>392</v>
      </c>
    </row>
    <row r="99" spans="16:18" x14ac:dyDescent="0.25">
      <c r="P99" s="34" t="s">
        <v>623</v>
      </c>
      <c r="Q99" s="34" t="s">
        <v>379</v>
      </c>
      <c r="R99" s="34" t="s">
        <v>678</v>
      </c>
    </row>
    <row r="100" spans="16:18" x14ac:dyDescent="0.25">
      <c r="P100" s="34" t="s">
        <v>627</v>
      </c>
      <c r="Q100" s="34" t="s">
        <v>680</v>
      </c>
      <c r="R100" s="34" t="s">
        <v>679</v>
      </c>
    </row>
    <row r="101" spans="16:18" x14ac:dyDescent="0.25">
      <c r="P101" s="34" t="s">
        <v>452</v>
      </c>
      <c r="Q101" s="34" t="s">
        <v>453</v>
      </c>
      <c r="R101" s="34" t="s">
        <v>597</v>
      </c>
    </row>
    <row r="102" spans="16:18" x14ac:dyDescent="0.25">
      <c r="P102" s="34" t="s">
        <v>646</v>
      </c>
      <c r="Q102" s="34" t="s">
        <v>528</v>
      </c>
      <c r="R102" s="34" t="s">
        <v>622</v>
      </c>
    </row>
    <row r="103" spans="16:18" x14ac:dyDescent="0.25">
      <c r="P103" s="34" t="s">
        <v>646</v>
      </c>
      <c r="Q103" s="34" t="s">
        <v>371</v>
      </c>
      <c r="R103" s="34" t="s">
        <v>624</v>
      </c>
    </row>
    <row r="104" spans="16:18" x14ac:dyDescent="0.25">
      <c r="P104" s="34" t="s">
        <v>646</v>
      </c>
      <c r="Q104" s="34" t="s">
        <v>640</v>
      </c>
      <c r="R104" s="34" t="s">
        <v>625</v>
      </c>
    </row>
    <row r="105" spans="16:18" x14ac:dyDescent="0.25">
      <c r="P105" s="34" t="s">
        <v>646</v>
      </c>
      <c r="Q105" s="34" t="s">
        <v>588</v>
      </c>
      <c r="R105" s="34" t="s">
        <v>626</v>
      </c>
    </row>
    <row r="106" spans="16:18" x14ac:dyDescent="0.25">
      <c r="P106" s="34" t="s">
        <v>646</v>
      </c>
      <c r="Q106" s="34" t="s">
        <v>414</v>
      </c>
      <c r="R106" s="34" t="s">
        <v>579</v>
      </c>
    </row>
    <row r="107" spans="16:18" x14ac:dyDescent="0.25">
      <c r="P107" s="34" t="s">
        <v>646</v>
      </c>
      <c r="Q107" s="34" t="s">
        <v>429</v>
      </c>
      <c r="R107" s="34" t="s">
        <v>651</v>
      </c>
    </row>
    <row r="108" spans="16:18" x14ac:dyDescent="0.25">
      <c r="P108" s="34" t="s">
        <v>646</v>
      </c>
      <c r="Q108" s="34" t="s">
        <v>435</v>
      </c>
      <c r="R108" s="34" t="s">
        <v>652</v>
      </c>
    </row>
    <row r="109" spans="16:18" x14ac:dyDescent="0.25">
      <c r="P109" s="34" t="s">
        <v>379</v>
      </c>
    </row>
  </sheetData>
  <autoFilter ref="A1:R1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3"/>
  <sheetViews>
    <sheetView zoomScale="85" zoomScaleNormal="85" workbookViewId="0">
      <pane xSplit="5" ySplit="2" topLeftCell="F18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ColWidth="9.140625" defaultRowHeight="15" x14ac:dyDescent="0.25"/>
  <cols>
    <col min="1" max="1" width="9.140625" style="18"/>
    <col min="2" max="2" width="19.7109375" style="18" bestFit="1" customWidth="1"/>
    <col min="3" max="3" width="18.5703125" style="18" customWidth="1"/>
    <col min="4" max="4" width="18.7109375" style="18" customWidth="1"/>
    <col min="5" max="5" width="14.42578125" style="18" bestFit="1" customWidth="1"/>
    <col min="6" max="6" width="55.28515625" style="18" customWidth="1"/>
    <col min="7" max="7" width="13.85546875" style="18" customWidth="1"/>
    <col min="8" max="8" width="52.5703125" style="18" customWidth="1"/>
    <col min="9" max="9" width="48.85546875" style="18" customWidth="1"/>
    <col min="10" max="10" width="9.140625" style="79"/>
    <col min="11" max="16384" width="9.140625" style="18"/>
  </cols>
  <sheetData>
    <row r="1" spans="1:34" s="25" customFormat="1" x14ac:dyDescent="0.25">
      <c r="C1" s="56" t="s">
        <v>550</v>
      </c>
      <c r="D1" s="56"/>
      <c r="E1" s="56"/>
      <c r="F1" s="26"/>
      <c r="H1" s="58" t="s">
        <v>10</v>
      </c>
      <c r="I1" s="59"/>
      <c r="J1" s="37"/>
      <c r="K1" s="60" t="s">
        <v>11</v>
      </c>
      <c r="L1" s="60"/>
      <c r="M1" s="60"/>
      <c r="N1" s="60"/>
      <c r="O1" s="57" t="s">
        <v>12</v>
      </c>
      <c r="P1" s="57"/>
      <c r="Q1" s="57"/>
      <c r="R1" s="57"/>
      <c r="S1" s="57"/>
      <c r="T1" s="10"/>
      <c r="U1" s="10"/>
      <c r="V1" s="57" t="s">
        <v>13</v>
      </c>
      <c r="W1" s="57"/>
      <c r="X1" s="57"/>
      <c r="Y1" s="57"/>
      <c r="Z1" s="57"/>
      <c r="AA1" s="57"/>
      <c r="AB1" s="57"/>
      <c r="AC1" s="57"/>
      <c r="AD1" s="11" t="s">
        <v>14</v>
      </c>
      <c r="AE1" s="11"/>
      <c r="AF1" s="11"/>
      <c r="AG1" s="11"/>
      <c r="AH1" s="57" t="s">
        <v>15</v>
      </c>
    </row>
    <row r="2" spans="1:34" s="38" customFormat="1" ht="120" x14ac:dyDescent="0.25">
      <c r="A2" s="38" t="s">
        <v>904</v>
      </c>
      <c r="B2" s="38" t="s">
        <v>216</v>
      </c>
      <c r="C2" s="38">
        <v>1</v>
      </c>
      <c r="D2" s="38">
        <v>2</v>
      </c>
      <c r="E2" s="38">
        <v>3</v>
      </c>
      <c r="F2" s="38" t="s">
        <v>217</v>
      </c>
      <c r="H2" s="38" t="s">
        <v>16</v>
      </c>
      <c r="I2" s="38" t="s">
        <v>214</v>
      </c>
      <c r="J2" s="38" t="s">
        <v>215</v>
      </c>
      <c r="K2" s="38" t="s">
        <v>17</v>
      </c>
      <c r="L2" s="38" t="s">
        <v>18</v>
      </c>
      <c r="M2" s="38" t="s">
        <v>19</v>
      </c>
      <c r="N2" s="38" t="s">
        <v>20</v>
      </c>
      <c r="O2" s="38" t="s">
        <v>12</v>
      </c>
      <c r="P2" s="38" t="s">
        <v>21</v>
      </c>
      <c r="Q2" s="38" t="s">
        <v>22</v>
      </c>
      <c r="R2" s="38" t="s">
        <v>23</v>
      </c>
      <c r="S2" s="38" t="s">
        <v>24</v>
      </c>
      <c r="T2" s="38" t="s">
        <v>25</v>
      </c>
      <c r="U2" s="38" t="s">
        <v>26</v>
      </c>
      <c r="V2" s="38" t="s">
        <v>27</v>
      </c>
      <c r="W2" s="38" t="s">
        <v>28</v>
      </c>
      <c r="X2" s="38" t="s">
        <v>29</v>
      </c>
      <c r="Y2" s="38" t="s">
        <v>30</v>
      </c>
      <c r="Z2" s="38" t="s">
        <v>31</v>
      </c>
      <c r="AA2" s="38" t="s">
        <v>32</v>
      </c>
      <c r="AB2" s="38" t="s">
        <v>33</v>
      </c>
      <c r="AC2" s="38" t="s">
        <v>24</v>
      </c>
      <c r="AD2" s="38" t="s">
        <v>34</v>
      </c>
      <c r="AE2" s="38" t="s">
        <v>21</v>
      </c>
      <c r="AF2" s="38" t="s">
        <v>23</v>
      </c>
      <c r="AG2" s="38" t="s">
        <v>24</v>
      </c>
      <c r="AH2" s="57"/>
    </row>
    <row r="3" spans="1:34" s="27" customFormat="1" ht="45" x14ac:dyDescent="0.25">
      <c r="A3" s="20">
        <v>1</v>
      </c>
      <c r="B3" s="20" t="s">
        <v>9</v>
      </c>
      <c r="C3" s="20"/>
      <c r="D3" s="20"/>
      <c r="E3" s="20"/>
      <c r="F3" s="20" t="s">
        <v>868</v>
      </c>
      <c r="G3" s="20"/>
      <c r="H3" s="20" t="s">
        <v>35</v>
      </c>
      <c r="I3" s="20" t="s">
        <v>36</v>
      </c>
      <c r="J3" s="80" t="s">
        <v>37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4" s="27" customFormat="1" ht="45" x14ac:dyDescent="0.25">
      <c r="A4" s="20">
        <v>1</v>
      </c>
      <c r="B4" s="20" t="s">
        <v>9</v>
      </c>
      <c r="C4" s="20"/>
      <c r="D4" s="20"/>
      <c r="E4" s="20"/>
      <c r="F4" s="20" t="s">
        <v>868</v>
      </c>
      <c r="G4" s="20"/>
      <c r="H4" s="20" t="s">
        <v>35</v>
      </c>
      <c r="I4" s="20" t="s">
        <v>38</v>
      </c>
      <c r="J4" s="80" t="s">
        <v>39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4" s="27" customFormat="1" ht="45" x14ac:dyDescent="0.25">
      <c r="A5" s="20">
        <v>1</v>
      </c>
      <c r="B5" s="20" t="s">
        <v>9</v>
      </c>
      <c r="C5" s="20"/>
      <c r="D5" s="20"/>
      <c r="E5" s="20"/>
      <c r="F5" s="20" t="s">
        <v>868</v>
      </c>
      <c r="G5" s="20"/>
      <c r="H5" s="20" t="s">
        <v>35</v>
      </c>
      <c r="I5" s="20" t="s">
        <v>40</v>
      </c>
      <c r="J5" s="80" t="s">
        <v>41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4" s="28" customFormat="1" ht="45" x14ac:dyDescent="0.25">
      <c r="A6" s="20">
        <v>1</v>
      </c>
      <c r="B6" s="20" t="s">
        <v>9</v>
      </c>
      <c r="C6" s="20"/>
      <c r="D6" s="20"/>
      <c r="E6" s="20"/>
      <c r="F6" s="20" t="s">
        <v>868</v>
      </c>
      <c r="G6" s="20"/>
      <c r="H6" s="20" t="s">
        <v>815</v>
      </c>
      <c r="I6" s="20" t="s">
        <v>42</v>
      </c>
      <c r="J6" s="80" t="s">
        <v>37</v>
      </c>
    </row>
    <row r="7" spans="1:34" s="28" customFormat="1" ht="45" x14ac:dyDescent="0.25">
      <c r="A7" s="20">
        <v>1</v>
      </c>
      <c r="B7" s="20" t="s">
        <v>9</v>
      </c>
      <c r="C7" s="20"/>
      <c r="D7" s="20"/>
      <c r="E7" s="20"/>
      <c r="F7" s="20" t="s">
        <v>868</v>
      </c>
      <c r="G7" s="20"/>
      <c r="H7" s="20" t="s">
        <v>815</v>
      </c>
      <c r="I7" s="20" t="s">
        <v>43</v>
      </c>
      <c r="J7" s="80" t="s">
        <v>41</v>
      </c>
    </row>
    <row r="8" spans="1:34" s="28" customFormat="1" ht="45" x14ac:dyDescent="0.25">
      <c r="A8" s="20">
        <v>1</v>
      </c>
      <c r="B8" s="20" t="s">
        <v>9</v>
      </c>
      <c r="C8" s="20"/>
      <c r="D8" s="20"/>
      <c r="E8" s="20"/>
      <c r="F8" s="20" t="s">
        <v>868</v>
      </c>
      <c r="G8" s="20"/>
      <c r="H8" s="20" t="s">
        <v>815</v>
      </c>
      <c r="I8" s="20" t="s">
        <v>44</v>
      </c>
      <c r="J8" s="80" t="s">
        <v>41</v>
      </c>
    </row>
    <row r="9" spans="1:34" s="28" customFormat="1" ht="45" x14ac:dyDescent="0.25">
      <c r="A9" s="20">
        <v>1</v>
      </c>
      <c r="B9" s="20" t="s">
        <v>9</v>
      </c>
      <c r="C9" s="20"/>
      <c r="D9" s="20"/>
      <c r="E9" s="20"/>
      <c r="F9" s="20" t="s">
        <v>868</v>
      </c>
      <c r="G9" s="20"/>
      <c r="H9" s="20" t="s">
        <v>815</v>
      </c>
      <c r="I9" s="20" t="s">
        <v>38</v>
      </c>
      <c r="J9" s="80" t="s">
        <v>39</v>
      </c>
    </row>
    <row r="10" spans="1:34" s="28" customFormat="1" ht="30" x14ac:dyDescent="0.25">
      <c r="A10" s="20">
        <v>1</v>
      </c>
      <c r="B10" s="20" t="s">
        <v>9</v>
      </c>
      <c r="C10" s="20"/>
      <c r="D10" s="20"/>
      <c r="E10" s="20"/>
      <c r="F10" s="20" t="s">
        <v>868</v>
      </c>
      <c r="G10" s="20"/>
      <c r="H10" s="20" t="s">
        <v>45</v>
      </c>
      <c r="I10" s="20" t="s">
        <v>804</v>
      </c>
      <c r="J10" s="80" t="s">
        <v>41</v>
      </c>
    </row>
    <row r="11" spans="1:34" s="28" customFormat="1" ht="30" x14ac:dyDescent="0.25">
      <c r="A11" s="20">
        <v>1</v>
      </c>
      <c r="B11" s="20" t="s">
        <v>9</v>
      </c>
      <c r="C11" s="20"/>
      <c r="D11" s="20"/>
      <c r="E11" s="20"/>
      <c r="F11" s="20" t="s">
        <v>868</v>
      </c>
      <c r="G11" s="20"/>
      <c r="H11" s="20" t="s">
        <v>45</v>
      </c>
      <c r="I11" s="20" t="s">
        <v>46</v>
      </c>
      <c r="J11" s="80" t="s">
        <v>41</v>
      </c>
    </row>
    <row r="12" spans="1:34" s="28" customFormat="1" ht="30" x14ac:dyDescent="0.25">
      <c r="A12" s="20">
        <v>1</v>
      </c>
      <c r="B12" s="20" t="s">
        <v>9</v>
      </c>
      <c r="C12" s="20"/>
      <c r="D12" s="20"/>
      <c r="E12" s="20"/>
      <c r="F12" s="20" t="s">
        <v>868</v>
      </c>
      <c r="G12" s="20"/>
      <c r="H12" s="20" t="s">
        <v>814</v>
      </c>
      <c r="I12" s="20" t="s">
        <v>43</v>
      </c>
      <c r="J12" s="80" t="s">
        <v>41</v>
      </c>
    </row>
    <row r="13" spans="1:34" s="28" customFormat="1" ht="30" x14ac:dyDescent="0.25">
      <c r="A13" s="20">
        <v>1</v>
      </c>
      <c r="B13" s="20" t="s">
        <v>9</v>
      </c>
      <c r="C13" s="20"/>
      <c r="D13" s="20"/>
      <c r="E13" s="20"/>
      <c r="F13" s="20" t="s">
        <v>868</v>
      </c>
      <c r="G13" s="20"/>
      <c r="H13" s="20" t="s">
        <v>814</v>
      </c>
      <c r="I13" s="20" t="s">
        <v>46</v>
      </c>
      <c r="J13" s="80" t="s">
        <v>41</v>
      </c>
    </row>
    <row r="14" spans="1:34" s="28" customFormat="1" ht="30" x14ac:dyDescent="0.25">
      <c r="A14" s="20">
        <v>1</v>
      </c>
      <c r="B14" s="20" t="s">
        <v>9</v>
      </c>
      <c r="C14" s="20"/>
      <c r="D14" s="20"/>
      <c r="E14" s="20"/>
      <c r="F14" s="20" t="s">
        <v>868</v>
      </c>
      <c r="G14" s="20"/>
      <c r="H14" s="20" t="s">
        <v>814</v>
      </c>
      <c r="I14" s="20" t="s">
        <v>47</v>
      </c>
      <c r="J14" s="80" t="s">
        <v>41</v>
      </c>
    </row>
    <row r="15" spans="1:34" s="28" customFormat="1" ht="30" x14ac:dyDescent="0.25">
      <c r="A15" s="20">
        <v>1</v>
      </c>
      <c r="B15" s="20" t="s">
        <v>9</v>
      </c>
      <c r="C15" s="20"/>
      <c r="D15" s="20"/>
      <c r="E15" s="20"/>
      <c r="F15" s="20" t="s">
        <v>868</v>
      </c>
      <c r="G15" s="20"/>
      <c r="H15" s="20" t="s">
        <v>814</v>
      </c>
      <c r="I15" s="20" t="s">
        <v>48</v>
      </c>
      <c r="J15" s="80" t="s">
        <v>39</v>
      </c>
    </row>
    <row r="16" spans="1:34" s="28" customFormat="1" ht="30" x14ac:dyDescent="0.25">
      <c r="A16" s="20">
        <v>1</v>
      </c>
      <c r="B16" s="20" t="s">
        <v>9</v>
      </c>
      <c r="C16" s="20"/>
      <c r="D16" s="20"/>
      <c r="E16" s="20"/>
      <c r="F16" s="20" t="s">
        <v>868</v>
      </c>
      <c r="G16" s="20"/>
      <c r="H16" s="20" t="s">
        <v>49</v>
      </c>
      <c r="I16" s="20" t="s">
        <v>50</v>
      </c>
      <c r="J16" s="80" t="s">
        <v>41</v>
      </c>
    </row>
    <row r="17" spans="1:10" s="28" customFormat="1" ht="30" x14ac:dyDescent="0.25">
      <c r="A17" s="20">
        <v>1</v>
      </c>
      <c r="B17" s="20" t="s">
        <v>9</v>
      </c>
      <c r="C17" s="20"/>
      <c r="D17" s="20"/>
      <c r="E17" s="20"/>
      <c r="F17" s="20" t="s">
        <v>868</v>
      </c>
      <c r="G17" s="20"/>
      <c r="H17" s="20" t="s">
        <v>51</v>
      </c>
      <c r="I17" s="20" t="s">
        <v>52</v>
      </c>
      <c r="J17" s="80" t="s">
        <v>41</v>
      </c>
    </row>
    <row r="18" spans="1:10" s="28" customFormat="1" ht="30" x14ac:dyDescent="0.25">
      <c r="A18" s="20">
        <v>1</v>
      </c>
      <c r="B18" s="20" t="s">
        <v>9</v>
      </c>
      <c r="C18" s="20"/>
      <c r="D18" s="20"/>
      <c r="E18" s="20"/>
      <c r="F18" s="20" t="s">
        <v>868</v>
      </c>
      <c r="G18" s="20"/>
      <c r="H18" s="20" t="s">
        <v>53</v>
      </c>
      <c r="I18" s="20" t="s">
        <v>54</v>
      </c>
      <c r="J18" s="80" t="s">
        <v>37</v>
      </c>
    </row>
    <row r="19" spans="1:10" s="28" customFormat="1" ht="60" x14ac:dyDescent="0.25">
      <c r="A19" s="20">
        <v>1</v>
      </c>
      <c r="B19" s="20" t="s">
        <v>9</v>
      </c>
      <c r="C19" s="20"/>
      <c r="D19" s="20"/>
      <c r="E19" s="20"/>
      <c r="F19" s="20" t="s">
        <v>868</v>
      </c>
      <c r="G19" s="20"/>
      <c r="H19" s="20" t="s">
        <v>55</v>
      </c>
      <c r="I19" s="20" t="s">
        <v>40</v>
      </c>
      <c r="J19" s="80" t="s">
        <v>41</v>
      </c>
    </row>
    <row r="20" spans="1:10" s="28" customFormat="1" x14ac:dyDescent="0.25">
      <c r="A20" s="20">
        <v>1</v>
      </c>
      <c r="B20" s="20" t="s">
        <v>9</v>
      </c>
      <c r="C20" s="20"/>
      <c r="D20" s="20"/>
      <c r="E20" s="20"/>
      <c r="F20" s="20" t="s">
        <v>868</v>
      </c>
      <c r="G20" s="20"/>
      <c r="H20" s="20" t="s">
        <v>56</v>
      </c>
      <c r="I20" s="20" t="s">
        <v>54</v>
      </c>
      <c r="J20" s="80" t="s">
        <v>37</v>
      </c>
    </row>
    <row r="21" spans="1:10" s="28" customFormat="1" ht="30" x14ac:dyDescent="0.25">
      <c r="A21" s="20">
        <v>1</v>
      </c>
      <c r="B21" s="20" t="s">
        <v>9</v>
      </c>
      <c r="C21" s="20"/>
      <c r="D21" s="20"/>
      <c r="E21" s="20"/>
      <c r="F21" s="20" t="s">
        <v>868</v>
      </c>
      <c r="G21" s="20"/>
      <c r="H21" s="20" t="s">
        <v>57</v>
      </c>
      <c r="I21" s="20" t="s">
        <v>58</v>
      </c>
      <c r="J21" s="80" t="s">
        <v>41</v>
      </c>
    </row>
    <row r="22" spans="1:10" s="28" customFormat="1" ht="30" x14ac:dyDescent="0.25">
      <c r="A22" s="20">
        <v>1</v>
      </c>
      <c r="B22" s="20" t="s">
        <v>9</v>
      </c>
      <c r="C22" s="20"/>
      <c r="D22" s="20"/>
      <c r="E22" s="20"/>
      <c r="F22" s="20" t="s">
        <v>868</v>
      </c>
      <c r="G22" s="20"/>
      <c r="H22" s="20" t="s">
        <v>57</v>
      </c>
      <c r="I22" s="20" t="s">
        <v>59</v>
      </c>
      <c r="J22" s="80" t="s">
        <v>60</v>
      </c>
    </row>
    <row r="23" spans="1:10" s="28" customFormat="1" ht="30" x14ac:dyDescent="0.25">
      <c r="A23" s="20">
        <v>1</v>
      </c>
      <c r="B23" s="20" t="s">
        <v>9</v>
      </c>
      <c r="C23" s="20"/>
      <c r="D23" s="20"/>
      <c r="E23" s="20"/>
      <c r="F23" s="20" t="s">
        <v>868</v>
      </c>
      <c r="G23" s="20"/>
      <c r="H23" s="20" t="s">
        <v>61</v>
      </c>
      <c r="I23" s="20" t="s">
        <v>40</v>
      </c>
      <c r="J23" s="80" t="s">
        <v>41</v>
      </c>
    </row>
    <row r="24" spans="1:10" s="28" customFormat="1" x14ac:dyDescent="0.25">
      <c r="A24" s="20">
        <v>1</v>
      </c>
      <c r="B24" s="20" t="s">
        <v>9</v>
      </c>
      <c r="C24" s="20"/>
      <c r="D24" s="20"/>
      <c r="E24" s="20"/>
      <c r="F24" s="20" t="s">
        <v>868</v>
      </c>
      <c r="G24" s="20"/>
      <c r="H24" s="20" t="s">
        <v>62</v>
      </c>
      <c r="I24" s="20" t="s">
        <v>59</v>
      </c>
      <c r="J24" s="80" t="s">
        <v>60</v>
      </c>
    </row>
    <row r="25" spans="1:10" s="28" customFormat="1" x14ac:dyDescent="0.25">
      <c r="A25" s="20">
        <v>1</v>
      </c>
      <c r="B25" s="20" t="s">
        <v>9</v>
      </c>
      <c r="C25" s="20"/>
      <c r="D25" s="20"/>
      <c r="E25" s="20"/>
      <c r="F25" s="20" t="s">
        <v>868</v>
      </c>
      <c r="G25" s="20"/>
      <c r="H25" s="20" t="s">
        <v>63</v>
      </c>
      <c r="I25" s="20" t="s">
        <v>59</v>
      </c>
      <c r="J25" s="80" t="s">
        <v>60</v>
      </c>
    </row>
    <row r="26" spans="1:10" s="28" customFormat="1" ht="30" x14ac:dyDescent="0.25">
      <c r="A26" s="20">
        <v>1</v>
      </c>
      <c r="B26" s="20" t="s">
        <v>9</v>
      </c>
      <c r="C26" s="20"/>
      <c r="D26" s="20"/>
      <c r="E26" s="20"/>
      <c r="F26" s="20" t="s">
        <v>868</v>
      </c>
      <c r="G26" s="20"/>
      <c r="H26" s="20" t="s">
        <v>64</v>
      </c>
      <c r="I26" s="20" t="s">
        <v>52</v>
      </c>
      <c r="J26" s="80" t="s">
        <v>41</v>
      </c>
    </row>
    <row r="27" spans="1:10" s="28" customFormat="1" ht="30" x14ac:dyDescent="0.25">
      <c r="A27" s="20">
        <v>1</v>
      </c>
      <c r="B27" s="20" t="s">
        <v>9</v>
      </c>
      <c r="C27" s="20"/>
      <c r="D27" s="20"/>
      <c r="E27" s="20"/>
      <c r="F27" s="20" t="s">
        <v>868</v>
      </c>
      <c r="G27" s="20"/>
      <c r="H27" s="20" t="s">
        <v>65</v>
      </c>
      <c r="I27" s="20" t="s">
        <v>40</v>
      </c>
      <c r="J27" s="80" t="s">
        <v>41</v>
      </c>
    </row>
    <row r="28" spans="1:10" s="28" customFormat="1" ht="30" x14ac:dyDescent="0.25">
      <c r="A28" s="20">
        <v>1</v>
      </c>
      <c r="B28" s="20" t="s">
        <v>9</v>
      </c>
      <c r="C28" s="20"/>
      <c r="D28" s="20"/>
      <c r="E28" s="20"/>
      <c r="F28" s="20" t="s">
        <v>868</v>
      </c>
      <c r="G28" s="20"/>
      <c r="H28" s="20" t="s">
        <v>66</v>
      </c>
      <c r="I28" s="20" t="s">
        <v>40</v>
      </c>
      <c r="J28" s="80" t="s">
        <v>41</v>
      </c>
    </row>
    <row r="29" spans="1:10" s="28" customFormat="1" ht="30" x14ac:dyDescent="0.25">
      <c r="A29" s="20">
        <v>1</v>
      </c>
      <c r="B29" s="20" t="s">
        <v>9</v>
      </c>
      <c r="C29" s="20"/>
      <c r="D29" s="20"/>
      <c r="E29" s="20"/>
      <c r="F29" s="20" t="s">
        <v>868</v>
      </c>
      <c r="G29" s="20"/>
      <c r="H29" s="20" t="s">
        <v>67</v>
      </c>
      <c r="I29" s="20" t="s">
        <v>40</v>
      </c>
      <c r="J29" s="80" t="s">
        <v>41</v>
      </c>
    </row>
    <row r="30" spans="1:10" s="28" customFormat="1" ht="45" x14ac:dyDescent="0.25">
      <c r="A30" s="20">
        <v>1</v>
      </c>
      <c r="B30" s="20" t="s">
        <v>9</v>
      </c>
      <c r="C30" s="20"/>
      <c r="D30" s="20"/>
      <c r="E30" s="20"/>
      <c r="F30" s="20" t="s">
        <v>868</v>
      </c>
      <c r="G30" s="20"/>
      <c r="H30" s="20" t="s">
        <v>67</v>
      </c>
      <c r="I30" s="20" t="s">
        <v>68</v>
      </c>
      <c r="J30" s="80" t="s">
        <v>39</v>
      </c>
    </row>
    <row r="31" spans="1:10" s="28" customFormat="1" ht="30" x14ac:dyDescent="0.25">
      <c r="A31" s="20">
        <v>1</v>
      </c>
      <c r="B31" s="20" t="s">
        <v>9</v>
      </c>
      <c r="C31" s="20"/>
      <c r="D31" s="20"/>
      <c r="E31" s="20"/>
      <c r="F31" s="20" t="s">
        <v>868</v>
      </c>
      <c r="G31" s="20"/>
      <c r="H31" s="20" t="s">
        <v>69</v>
      </c>
      <c r="I31" s="20" t="s">
        <v>40</v>
      </c>
      <c r="J31" s="80" t="s">
        <v>41</v>
      </c>
    </row>
    <row r="32" spans="1:10" s="28" customFormat="1" ht="30" x14ac:dyDescent="0.25">
      <c r="A32" s="20">
        <v>1</v>
      </c>
      <c r="B32" s="20" t="s">
        <v>9</v>
      </c>
      <c r="C32" s="20"/>
      <c r="D32" s="20"/>
      <c r="E32" s="20"/>
      <c r="F32" s="20" t="s">
        <v>868</v>
      </c>
      <c r="G32" s="20"/>
      <c r="H32" s="20" t="s">
        <v>69</v>
      </c>
      <c r="I32" s="20" t="s">
        <v>70</v>
      </c>
      <c r="J32" s="80" t="s">
        <v>39</v>
      </c>
    </row>
    <row r="33" spans="1:10" s="28" customFormat="1" ht="30" x14ac:dyDescent="0.25">
      <c r="A33" s="20">
        <v>1</v>
      </c>
      <c r="B33" s="20" t="s">
        <v>9</v>
      </c>
      <c r="C33" s="20"/>
      <c r="D33" s="20"/>
      <c r="E33" s="20"/>
      <c r="F33" s="20" t="s">
        <v>868</v>
      </c>
      <c r="G33" s="20"/>
      <c r="H33" s="20" t="s">
        <v>71</v>
      </c>
      <c r="I33" s="20" t="s">
        <v>40</v>
      </c>
      <c r="J33" s="80" t="s">
        <v>41</v>
      </c>
    </row>
    <row r="34" spans="1:10" s="28" customFormat="1" ht="30" x14ac:dyDescent="0.25">
      <c r="A34" s="20">
        <v>1</v>
      </c>
      <c r="B34" s="20" t="s">
        <v>9</v>
      </c>
      <c r="C34" s="20"/>
      <c r="D34" s="20"/>
      <c r="E34" s="20"/>
      <c r="F34" s="20" t="s">
        <v>868</v>
      </c>
      <c r="G34" s="20"/>
      <c r="H34" s="20" t="s">
        <v>72</v>
      </c>
      <c r="I34" s="20" t="s">
        <v>40</v>
      </c>
      <c r="J34" s="80" t="s">
        <v>41</v>
      </c>
    </row>
    <row r="35" spans="1:10" s="28" customFormat="1" ht="30" x14ac:dyDescent="0.25">
      <c r="A35" s="20">
        <v>1</v>
      </c>
      <c r="B35" s="20" t="s">
        <v>9</v>
      </c>
      <c r="C35" s="20"/>
      <c r="D35" s="20"/>
      <c r="E35" s="20"/>
      <c r="F35" s="20" t="s">
        <v>868</v>
      </c>
      <c r="G35" s="20"/>
      <c r="H35" s="20" t="s">
        <v>73</v>
      </c>
      <c r="I35" s="20" t="s">
        <v>40</v>
      </c>
      <c r="J35" s="80" t="s">
        <v>41</v>
      </c>
    </row>
    <row r="36" spans="1:10" s="28" customFormat="1" ht="30" x14ac:dyDescent="0.25">
      <c r="A36" s="20">
        <v>1</v>
      </c>
      <c r="B36" s="20" t="s">
        <v>9</v>
      </c>
      <c r="C36" s="20"/>
      <c r="D36" s="20"/>
      <c r="E36" s="20"/>
      <c r="F36" s="20" t="s">
        <v>869</v>
      </c>
      <c r="G36" s="20"/>
      <c r="H36" s="20" t="s">
        <v>74</v>
      </c>
      <c r="I36" s="20" t="s">
        <v>75</v>
      </c>
      <c r="J36" s="80" t="s">
        <v>39</v>
      </c>
    </row>
    <row r="37" spans="1:10" s="28" customFormat="1" x14ac:dyDescent="0.25">
      <c r="A37" s="20">
        <v>1</v>
      </c>
      <c r="B37" s="20" t="s">
        <v>9</v>
      </c>
      <c r="C37" s="20"/>
      <c r="D37" s="20"/>
      <c r="E37" s="20"/>
      <c r="F37" s="20" t="s">
        <v>869</v>
      </c>
      <c r="G37" s="20"/>
      <c r="H37" s="20" t="s">
        <v>74</v>
      </c>
      <c r="I37" s="20" t="s">
        <v>76</v>
      </c>
      <c r="J37" s="80" t="s">
        <v>77</v>
      </c>
    </row>
    <row r="38" spans="1:10" s="28" customFormat="1" x14ac:dyDescent="0.25">
      <c r="A38" s="20">
        <v>1</v>
      </c>
      <c r="B38" s="20" t="s">
        <v>9</v>
      </c>
      <c r="C38" s="20"/>
      <c r="D38" s="20"/>
      <c r="E38" s="20"/>
      <c r="F38" s="20" t="s">
        <v>869</v>
      </c>
      <c r="G38" s="20"/>
      <c r="H38" s="20" t="s">
        <v>74</v>
      </c>
      <c r="I38" s="20" t="s">
        <v>78</v>
      </c>
      <c r="J38" s="80" t="s">
        <v>41</v>
      </c>
    </row>
    <row r="39" spans="1:10" s="28" customFormat="1" x14ac:dyDescent="0.25">
      <c r="A39" s="20">
        <v>1</v>
      </c>
      <c r="B39" s="20" t="s">
        <v>9</v>
      </c>
      <c r="C39" s="20"/>
      <c r="D39" s="20"/>
      <c r="E39" s="20"/>
      <c r="F39" s="20" t="s">
        <v>869</v>
      </c>
      <c r="G39" s="20"/>
      <c r="H39" s="20" t="s">
        <v>74</v>
      </c>
      <c r="I39" s="20" t="s">
        <v>79</v>
      </c>
      <c r="J39" s="80" t="s">
        <v>37</v>
      </c>
    </row>
    <row r="40" spans="1:10" s="28" customFormat="1" x14ac:dyDescent="0.25">
      <c r="A40" s="20">
        <v>1</v>
      </c>
      <c r="B40" s="20" t="s">
        <v>9</v>
      </c>
      <c r="C40" s="20"/>
      <c r="D40" s="20"/>
      <c r="E40" s="20"/>
      <c r="F40" s="20" t="s">
        <v>869</v>
      </c>
      <c r="G40" s="20"/>
      <c r="H40" s="20" t="s">
        <v>74</v>
      </c>
      <c r="I40" s="20" t="s">
        <v>80</v>
      </c>
      <c r="J40" s="80" t="s">
        <v>37</v>
      </c>
    </row>
    <row r="41" spans="1:10" s="28" customFormat="1" ht="30" x14ac:dyDescent="0.25">
      <c r="A41" s="20">
        <v>1</v>
      </c>
      <c r="B41" s="20" t="s">
        <v>9</v>
      </c>
      <c r="C41" s="20"/>
      <c r="D41" s="20"/>
      <c r="E41" s="20"/>
      <c r="F41" s="20" t="s">
        <v>869</v>
      </c>
      <c r="G41" s="20"/>
      <c r="H41" s="20" t="s">
        <v>74</v>
      </c>
      <c r="I41" s="20" t="s">
        <v>807</v>
      </c>
      <c r="J41" s="80" t="s">
        <v>41</v>
      </c>
    </row>
    <row r="42" spans="1:10" s="28" customFormat="1" ht="30" x14ac:dyDescent="0.25">
      <c r="A42" s="20">
        <v>1</v>
      </c>
      <c r="B42" s="20" t="s">
        <v>9</v>
      </c>
      <c r="C42" s="20"/>
      <c r="D42" s="20"/>
      <c r="E42" s="20"/>
      <c r="F42" s="20" t="s">
        <v>869</v>
      </c>
      <c r="G42" s="20"/>
      <c r="H42" s="20" t="s">
        <v>81</v>
      </c>
      <c r="I42" s="20" t="s">
        <v>40</v>
      </c>
      <c r="J42" s="80" t="s">
        <v>41</v>
      </c>
    </row>
    <row r="43" spans="1:10" s="28" customFormat="1" x14ac:dyDescent="0.25">
      <c r="A43" s="20">
        <v>1</v>
      </c>
      <c r="B43" s="20" t="s">
        <v>9</v>
      </c>
      <c r="C43" s="20"/>
      <c r="D43" s="20"/>
      <c r="E43" s="20"/>
      <c r="F43" s="20" t="s">
        <v>869</v>
      </c>
      <c r="G43" s="20"/>
      <c r="H43" s="20" t="s">
        <v>81</v>
      </c>
      <c r="I43" s="20" t="s">
        <v>82</v>
      </c>
      <c r="J43" s="80" t="s">
        <v>39</v>
      </c>
    </row>
    <row r="44" spans="1:10" s="28" customFormat="1" x14ac:dyDescent="0.25">
      <c r="A44" s="20">
        <v>1</v>
      </c>
      <c r="B44" s="20" t="s">
        <v>9</v>
      </c>
      <c r="C44" s="20"/>
      <c r="D44" s="20"/>
      <c r="E44" s="20"/>
      <c r="F44" s="20" t="s">
        <v>869</v>
      </c>
      <c r="G44" s="20"/>
      <c r="H44" s="20" t="s">
        <v>81</v>
      </c>
      <c r="I44" s="20" t="s">
        <v>59</v>
      </c>
      <c r="J44" s="80" t="s">
        <v>60</v>
      </c>
    </row>
    <row r="45" spans="1:10" s="28" customFormat="1" x14ac:dyDescent="0.25">
      <c r="A45" s="20">
        <v>1</v>
      </c>
      <c r="B45" s="20" t="s">
        <v>9</v>
      </c>
      <c r="C45" s="20"/>
      <c r="D45" s="20"/>
      <c r="E45" s="20"/>
      <c r="F45" s="20" t="s">
        <v>869</v>
      </c>
      <c r="G45" s="20"/>
      <c r="H45" s="20" t="s">
        <v>83</v>
      </c>
      <c r="I45" s="20" t="s">
        <v>59</v>
      </c>
      <c r="J45" s="80" t="s">
        <v>60</v>
      </c>
    </row>
    <row r="46" spans="1:10" s="28" customFormat="1" ht="30" x14ac:dyDescent="0.25">
      <c r="A46" s="20">
        <v>1</v>
      </c>
      <c r="B46" s="20" t="s">
        <v>9</v>
      </c>
      <c r="C46" s="20"/>
      <c r="D46" s="20"/>
      <c r="E46" s="20"/>
      <c r="F46" s="20" t="s">
        <v>869</v>
      </c>
      <c r="G46" s="20"/>
      <c r="H46" s="20" t="s">
        <v>83</v>
      </c>
      <c r="I46" s="20" t="s">
        <v>40</v>
      </c>
      <c r="J46" s="80" t="s">
        <v>41</v>
      </c>
    </row>
    <row r="47" spans="1:10" s="28" customFormat="1" x14ac:dyDescent="0.25">
      <c r="A47" s="20">
        <v>1</v>
      </c>
      <c r="B47" s="20" t="s">
        <v>9</v>
      </c>
      <c r="C47" s="20"/>
      <c r="D47" s="20"/>
      <c r="E47" s="20"/>
      <c r="F47" s="20" t="s">
        <v>869</v>
      </c>
      <c r="G47" s="20"/>
      <c r="H47" s="20" t="s">
        <v>84</v>
      </c>
      <c r="I47" s="20" t="s">
        <v>85</v>
      </c>
      <c r="J47" s="80" t="s">
        <v>41</v>
      </c>
    </row>
    <row r="48" spans="1:10" s="28" customFormat="1" ht="30" x14ac:dyDescent="0.25">
      <c r="A48" s="20">
        <v>1</v>
      </c>
      <c r="B48" s="20" t="s">
        <v>9</v>
      </c>
      <c r="C48" s="20"/>
      <c r="D48" s="20"/>
      <c r="E48" s="20"/>
      <c r="F48" s="20" t="s">
        <v>869</v>
      </c>
      <c r="G48" s="20"/>
      <c r="H48" s="20" t="s">
        <v>86</v>
      </c>
      <c r="I48" s="20" t="s">
        <v>40</v>
      </c>
      <c r="J48" s="80" t="s">
        <v>41</v>
      </c>
    </row>
    <row r="49" spans="1:10" s="28" customFormat="1" ht="30" x14ac:dyDescent="0.25">
      <c r="A49" s="20">
        <v>1</v>
      </c>
      <c r="B49" s="20" t="s">
        <v>9</v>
      </c>
      <c r="C49" s="20"/>
      <c r="D49" s="20"/>
      <c r="E49" s="20"/>
      <c r="F49" s="20" t="s">
        <v>869</v>
      </c>
      <c r="G49" s="20"/>
      <c r="H49" s="20" t="s">
        <v>67</v>
      </c>
      <c r="I49" s="20" t="s">
        <v>40</v>
      </c>
      <c r="J49" s="80" t="s">
        <v>41</v>
      </c>
    </row>
    <row r="50" spans="1:10" s="29" customFormat="1" ht="30" x14ac:dyDescent="0.25">
      <c r="A50" s="20">
        <v>1</v>
      </c>
      <c r="B50" s="20" t="s">
        <v>9</v>
      </c>
      <c r="C50" s="20"/>
      <c r="D50" s="20"/>
      <c r="E50" s="20"/>
      <c r="F50" s="20" t="s">
        <v>869</v>
      </c>
      <c r="G50" s="20"/>
      <c r="H50" s="20" t="s">
        <v>67</v>
      </c>
      <c r="I50" s="20" t="s">
        <v>78</v>
      </c>
      <c r="J50" s="80" t="s">
        <v>41</v>
      </c>
    </row>
    <row r="51" spans="1:10" s="29" customFormat="1" ht="30" x14ac:dyDescent="0.25">
      <c r="A51" s="20">
        <v>1</v>
      </c>
      <c r="B51" s="20" t="s">
        <v>9</v>
      </c>
      <c r="C51" s="20"/>
      <c r="D51" s="20"/>
      <c r="E51" s="20"/>
      <c r="F51" s="20" t="s">
        <v>869</v>
      </c>
      <c r="G51" s="20"/>
      <c r="H51" s="20" t="s">
        <v>67</v>
      </c>
      <c r="I51" s="20" t="s">
        <v>82</v>
      </c>
      <c r="J51" s="80" t="s">
        <v>39</v>
      </c>
    </row>
    <row r="52" spans="1:10" s="29" customFormat="1" ht="30" x14ac:dyDescent="0.25">
      <c r="A52" s="20">
        <v>1</v>
      </c>
      <c r="B52" s="20" t="s">
        <v>9</v>
      </c>
      <c r="C52" s="20"/>
      <c r="D52" s="20"/>
      <c r="E52" s="20"/>
      <c r="F52" s="20" t="s">
        <v>869</v>
      </c>
      <c r="G52" s="20"/>
      <c r="H52" s="20" t="s">
        <v>67</v>
      </c>
      <c r="I52" s="20" t="s">
        <v>76</v>
      </c>
      <c r="J52" s="80" t="s">
        <v>77</v>
      </c>
    </row>
    <row r="53" spans="1:10" s="29" customFormat="1" ht="30" x14ac:dyDescent="0.25">
      <c r="A53" s="20">
        <v>1</v>
      </c>
      <c r="B53" s="20" t="s">
        <v>9</v>
      </c>
      <c r="C53" s="20"/>
      <c r="D53" s="20"/>
      <c r="E53" s="20"/>
      <c r="F53" s="20" t="s">
        <v>869</v>
      </c>
      <c r="G53" s="20"/>
      <c r="H53" s="20" t="s">
        <v>67</v>
      </c>
      <c r="I53" s="20" t="s">
        <v>87</v>
      </c>
      <c r="J53" s="80" t="s">
        <v>41</v>
      </c>
    </row>
    <row r="54" spans="1:10" s="30" customFormat="1" ht="15.75" x14ac:dyDescent="0.25">
      <c r="A54" s="20">
        <v>1</v>
      </c>
      <c r="B54" s="20" t="s">
        <v>9</v>
      </c>
      <c r="C54" s="20"/>
      <c r="D54" s="20"/>
      <c r="E54" s="20"/>
      <c r="F54" s="20" t="s">
        <v>869</v>
      </c>
      <c r="G54" s="20"/>
      <c r="H54" s="20" t="s">
        <v>88</v>
      </c>
      <c r="I54" s="20" t="s">
        <v>89</v>
      </c>
      <c r="J54" s="80" t="s">
        <v>37</v>
      </c>
    </row>
    <row r="55" spans="1:10" s="30" customFormat="1" ht="15.75" x14ac:dyDescent="0.25">
      <c r="A55" s="20">
        <v>1</v>
      </c>
      <c r="B55" s="20" t="s">
        <v>9</v>
      </c>
      <c r="C55" s="20"/>
      <c r="D55" s="20"/>
      <c r="E55" s="20"/>
      <c r="F55" s="20" t="s">
        <v>869</v>
      </c>
      <c r="G55" s="20"/>
      <c r="H55" s="20" t="s">
        <v>90</v>
      </c>
      <c r="I55" s="20" t="s">
        <v>89</v>
      </c>
      <c r="J55" s="80" t="s">
        <v>37</v>
      </c>
    </row>
    <row r="56" spans="1:10" s="30" customFormat="1" ht="15.75" x14ac:dyDescent="0.25">
      <c r="A56" s="20">
        <v>1</v>
      </c>
      <c r="B56" s="20" t="s">
        <v>9</v>
      </c>
      <c r="C56" s="20"/>
      <c r="D56" s="20"/>
      <c r="E56" s="20"/>
      <c r="F56" s="20" t="s">
        <v>869</v>
      </c>
      <c r="G56" s="20"/>
      <c r="H56" s="20" t="s">
        <v>91</v>
      </c>
      <c r="I56" s="20" t="s">
        <v>92</v>
      </c>
      <c r="J56" s="80" t="s">
        <v>37</v>
      </c>
    </row>
    <row r="57" spans="1:10" s="30" customFormat="1" ht="15.75" x14ac:dyDescent="0.25">
      <c r="A57" s="20">
        <v>1</v>
      </c>
      <c r="B57" s="20" t="s">
        <v>9</v>
      </c>
      <c r="C57" s="20"/>
      <c r="D57" s="20"/>
      <c r="E57" s="20"/>
      <c r="F57" s="20" t="s">
        <v>869</v>
      </c>
      <c r="G57" s="20"/>
      <c r="H57" s="20" t="s">
        <v>91</v>
      </c>
      <c r="I57" s="20" t="s">
        <v>78</v>
      </c>
      <c r="J57" s="80" t="s">
        <v>41</v>
      </c>
    </row>
    <row r="58" spans="1:10" s="30" customFormat="1" ht="30" x14ac:dyDescent="0.25">
      <c r="A58" s="20">
        <v>1</v>
      </c>
      <c r="B58" s="20" t="s">
        <v>9</v>
      </c>
      <c r="C58" s="20"/>
      <c r="D58" s="20"/>
      <c r="E58" s="20"/>
      <c r="F58" s="20" t="s">
        <v>869</v>
      </c>
      <c r="G58" s="20"/>
      <c r="H58" s="20" t="s">
        <v>91</v>
      </c>
      <c r="I58" s="20" t="s">
        <v>93</v>
      </c>
      <c r="J58" s="80" t="s">
        <v>39</v>
      </c>
    </row>
    <row r="59" spans="1:10" s="30" customFormat="1" ht="30" x14ac:dyDescent="0.25">
      <c r="A59" s="20">
        <v>1</v>
      </c>
      <c r="B59" s="20" t="s">
        <v>9</v>
      </c>
      <c r="C59" s="20"/>
      <c r="D59" s="20"/>
      <c r="E59" s="20"/>
      <c r="F59" s="20" t="s">
        <v>869</v>
      </c>
      <c r="G59" s="20"/>
      <c r="H59" s="20" t="s">
        <v>94</v>
      </c>
      <c r="I59" s="20" t="s">
        <v>42</v>
      </c>
      <c r="J59" s="80" t="s">
        <v>37</v>
      </c>
    </row>
    <row r="60" spans="1:10" ht="30" x14ac:dyDescent="0.25">
      <c r="A60" s="20">
        <v>2</v>
      </c>
      <c r="B60" s="20" t="s">
        <v>903</v>
      </c>
      <c r="C60" s="20"/>
      <c r="D60" s="20"/>
      <c r="E60" s="20"/>
      <c r="F60" s="20" t="s">
        <v>870</v>
      </c>
      <c r="G60" s="20"/>
      <c r="H60" s="20" t="s">
        <v>95</v>
      </c>
      <c r="I60" s="20" t="s">
        <v>96</v>
      </c>
      <c r="J60" s="80" t="s">
        <v>39</v>
      </c>
    </row>
    <row r="61" spans="1:10" ht="30" x14ac:dyDescent="0.25">
      <c r="A61" s="20">
        <v>2</v>
      </c>
      <c r="B61" s="20" t="s">
        <v>903</v>
      </c>
      <c r="C61" s="20"/>
      <c r="D61" s="20"/>
      <c r="E61" s="20"/>
      <c r="F61" s="20" t="s">
        <v>870</v>
      </c>
      <c r="G61" s="20"/>
      <c r="H61" s="20" t="s">
        <v>95</v>
      </c>
      <c r="I61" s="20" t="s">
        <v>97</v>
      </c>
      <c r="J61" s="80" t="s">
        <v>41</v>
      </c>
    </row>
    <row r="62" spans="1:10" ht="60" x14ac:dyDescent="0.25">
      <c r="A62" s="20">
        <v>2</v>
      </c>
      <c r="B62" s="20" t="s">
        <v>903</v>
      </c>
      <c r="C62" s="20"/>
      <c r="D62" s="20"/>
      <c r="E62" s="20"/>
      <c r="F62" s="20" t="s">
        <v>870</v>
      </c>
      <c r="G62" s="20"/>
      <c r="H62" s="20" t="s">
        <v>98</v>
      </c>
      <c r="I62" s="20" t="s">
        <v>99</v>
      </c>
      <c r="J62" s="80" t="s">
        <v>37</v>
      </c>
    </row>
    <row r="63" spans="1:10" ht="75" x14ac:dyDescent="0.25">
      <c r="A63" s="20">
        <v>2</v>
      </c>
      <c r="B63" s="20" t="s">
        <v>903</v>
      </c>
      <c r="C63" s="20"/>
      <c r="D63" s="20"/>
      <c r="E63" s="20"/>
      <c r="F63" s="20" t="s">
        <v>870</v>
      </c>
      <c r="G63" s="20"/>
      <c r="H63" s="20" t="s">
        <v>98</v>
      </c>
      <c r="I63" s="20" t="s">
        <v>100</v>
      </c>
      <c r="J63" s="80" t="s">
        <v>41</v>
      </c>
    </row>
    <row r="64" spans="1:10" ht="60" x14ac:dyDescent="0.25">
      <c r="A64" s="20">
        <v>2</v>
      </c>
      <c r="B64" s="20" t="s">
        <v>903</v>
      </c>
      <c r="C64" s="20"/>
      <c r="D64" s="20"/>
      <c r="E64" s="20"/>
      <c r="F64" s="20" t="s">
        <v>870</v>
      </c>
      <c r="G64" s="20"/>
      <c r="H64" s="20" t="s">
        <v>98</v>
      </c>
      <c r="I64" s="20" t="s">
        <v>96</v>
      </c>
      <c r="J64" s="80" t="s">
        <v>39</v>
      </c>
    </row>
    <row r="65" spans="1:10" ht="60" x14ac:dyDescent="0.25">
      <c r="A65" s="20">
        <v>2</v>
      </c>
      <c r="B65" s="20" t="s">
        <v>903</v>
      </c>
      <c r="C65" s="20"/>
      <c r="D65" s="20"/>
      <c r="E65" s="20"/>
      <c r="F65" s="20" t="s">
        <v>870</v>
      </c>
      <c r="G65" s="20"/>
      <c r="H65" s="20" t="s">
        <v>98</v>
      </c>
      <c r="I65" s="20" t="s">
        <v>101</v>
      </c>
      <c r="J65" s="80" t="s">
        <v>39</v>
      </c>
    </row>
    <row r="66" spans="1:10" ht="60" x14ac:dyDescent="0.25">
      <c r="A66" s="20">
        <v>2</v>
      </c>
      <c r="B66" s="20" t="s">
        <v>903</v>
      </c>
      <c r="C66" s="20"/>
      <c r="D66" s="20"/>
      <c r="E66" s="20"/>
      <c r="F66" s="20" t="s">
        <v>870</v>
      </c>
      <c r="G66" s="20"/>
      <c r="H66" s="20" t="s">
        <v>102</v>
      </c>
      <c r="I66" s="20" t="s">
        <v>99</v>
      </c>
      <c r="J66" s="80" t="s">
        <v>37</v>
      </c>
    </row>
    <row r="67" spans="1:10" ht="75" x14ac:dyDescent="0.25">
      <c r="A67" s="20">
        <v>2</v>
      </c>
      <c r="B67" s="20" t="s">
        <v>903</v>
      </c>
      <c r="C67" s="20"/>
      <c r="D67" s="20"/>
      <c r="E67" s="20"/>
      <c r="F67" s="20" t="s">
        <v>870</v>
      </c>
      <c r="G67" s="20"/>
      <c r="H67" s="20" t="s">
        <v>102</v>
      </c>
      <c r="I67" s="20" t="s">
        <v>100</v>
      </c>
      <c r="J67" s="80" t="s">
        <v>41</v>
      </c>
    </row>
    <row r="68" spans="1:10" ht="60" x14ac:dyDescent="0.25">
      <c r="A68" s="20">
        <v>2</v>
      </c>
      <c r="B68" s="20" t="s">
        <v>903</v>
      </c>
      <c r="C68" s="20"/>
      <c r="D68" s="20"/>
      <c r="E68" s="20"/>
      <c r="F68" s="20" t="s">
        <v>870</v>
      </c>
      <c r="G68" s="20"/>
      <c r="H68" s="20" t="s">
        <v>102</v>
      </c>
      <c r="I68" s="20" t="s">
        <v>96</v>
      </c>
      <c r="J68" s="80" t="s">
        <v>39</v>
      </c>
    </row>
    <row r="69" spans="1:10" ht="60" x14ac:dyDescent="0.25">
      <c r="A69" s="20">
        <v>2</v>
      </c>
      <c r="B69" s="20" t="s">
        <v>903</v>
      </c>
      <c r="C69" s="20"/>
      <c r="D69" s="20"/>
      <c r="E69" s="20"/>
      <c r="F69" s="20" t="s">
        <v>870</v>
      </c>
      <c r="G69" s="20"/>
      <c r="H69" s="20" t="s">
        <v>102</v>
      </c>
      <c r="I69" s="20" t="s">
        <v>101</v>
      </c>
      <c r="J69" s="80" t="s">
        <v>39</v>
      </c>
    </row>
    <row r="70" spans="1:10" ht="30" x14ac:dyDescent="0.25">
      <c r="A70" s="20">
        <v>2</v>
      </c>
      <c r="B70" s="20" t="s">
        <v>903</v>
      </c>
      <c r="C70" s="20"/>
      <c r="D70" s="20"/>
      <c r="E70" s="20"/>
      <c r="F70" s="20" t="s">
        <v>870</v>
      </c>
      <c r="G70" s="20"/>
      <c r="H70" s="20" t="s">
        <v>808</v>
      </c>
      <c r="I70" s="20" t="s">
        <v>103</v>
      </c>
      <c r="J70" s="80" t="s">
        <v>41</v>
      </c>
    </row>
    <row r="71" spans="1:10" ht="45" x14ac:dyDescent="0.25">
      <c r="A71" s="20">
        <v>2</v>
      </c>
      <c r="B71" s="20" t="s">
        <v>903</v>
      </c>
      <c r="C71" s="20"/>
      <c r="D71" s="20"/>
      <c r="E71" s="20"/>
      <c r="F71" s="20" t="s">
        <v>870</v>
      </c>
      <c r="G71" s="20"/>
      <c r="H71" s="20" t="s">
        <v>104</v>
      </c>
      <c r="I71" s="20" t="s">
        <v>99</v>
      </c>
      <c r="J71" s="80" t="s">
        <v>37</v>
      </c>
    </row>
    <row r="72" spans="1:10" ht="75" x14ac:dyDescent="0.25">
      <c r="A72" s="20">
        <v>2</v>
      </c>
      <c r="B72" s="20" t="s">
        <v>903</v>
      </c>
      <c r="C72" s="20"/>
      <c r="D72" s="20"/>
      <c r="E72" s="20"/>
      <c r="F72" s="20" t="s">
        <v>870</v>
      </c>
      <c r="G72" s="20"/>
      <c r="H72" s="20" t="s">
        <v>104</v>
      </c>
      <c r="I72" s="20" t="s">
        <v>100</v>
      </c>
      <c r="J72" s="80" t="s">
        <v>41</v>
      </c>
    </row>
    <row r="73" spans="1:10" ht="45" x14ac:dyDescent="0.25">
      <c r="A73" s="20">
        <v>2</v>
      </c>
      <c r="B73" s="20" t="s">
        <v>903</v>
      </c>
      <c r="C73" s="20"/>
      <c r="D73" s="20"/>
      <c r="E73" s="20"/>
      <c r="F73" s="20" t="s">
        <v>870</v>
      </c>
      <c r="G73" s="20"/>
      <c r="H73" s="20" t="s">
        <v>104</v>
      </c>
      <c r="I73" s="20" t="s">
        <v>96</v>
      </c>
      <c r="J73" s="80" t="s">
        <v>39</v>
      </c>
    </row>
    <row r="74" spans="1:10" ht="45" x14ac:dyDescent="0.25">
      <c r="A74" s="20">
        <v>2</v>
      </c>
      <c r="B74" s="20" t="s">
        <v>903</v>
      </c>
      <c r="C74" s="20"/>
      <c r="D74" s="20"/>
      <c r="E74" s="20"/>
      <c r="F74" s="20" t="s">
        <v>870</v>
      </c>
      <c r="G74" s="20"/>
      <c r="H74" s="20" t="s">
        <v>104</v>
      </c>
      <c r="I74" s="20" t="s">
        <v>101</v>
      </c>
      <c r="J74" s="80" t="s">
        <v>39</v>
      </c>
    </row>
    <row r="75" spans="1:10" ht="75" x14ac:dyDescent="0.25">
      <c r="A75" s="20">
        <v>2</v>
      </c>
      <c r="B75" s="20" t="s">
        <v>903</v>
      </c>
      <c r="C75" s="20"/>
      <c r="D75" s="20"/>
      <c r="E75" s="20"/>
      <c r="F75" s="20" t="s">
        <v>870</v>
      </c>
      <c r="G75" s="20"/>
      <c r="H75" s="20" t="s">
        <v>106</v>
      </c>
      <c r="I75" s="20" t="s">
        <v>107</v>
      </c>
      <c r="J75" s="80" t="s">
        <v>37</v>
      </c>
    </row>
    <row r="76" spans="1:10" ht="75" x14ac:dyDescent="0.25">
      <c r="A76" s="20">
        <v>2</v>
      </c>
      <c r="B76" s="20" t="s">
        <v>903</v>
      </c>
      <c r="C76" s="20"/>
      <c r="D76" s="20"/>
      <c r="E76" s="20"/>
      <c r="F76" s="20" t="s">
        <v>870</v>
      </c>
      <c r="G76" s="20"/>
      <c r="H76" s="20" t="s">
        <v>106</v>
      </c>
      <c r="I76" s="20" t="s">
        <v>108</v>
      </c>
      <c r="J76" s="80" t="s">
        <v>41</v>
      </c>
    </row>
    <row r="77" spans="1:10" ht="30" x14ac:dyDescent="0.25">
      <c r="A77" s="20">
        <v>2</v>
      </c>
      <c r="B77" s="20" t="s">
        <v>903</v>
      </c>
      <c r="C77" s="20"/>
      <c r="D77" s="20"/>
      <c r="E77" s="20"/>
      <c r="F77" s="20" t="s">
        <v>870</v>
      </c>
      <c r="G77" s="20"/>
      <c r="H77" s="20" t="s">
        <v>109</v>
      </c>
      <c r="I77" s="20" t="s">
        <v>110</v>
      </c>
      <c r="J77" s="80" t="s">
        <v>37</v>
      </c>
    </row>
    <row r="78" spans="1:10" ht="30" x14ac:dyDescent="0.25">
      <c r="A78" s="20">
        <v>2</v>
      </c>
      <c r="B78" s="20" t="s">
        <v>903</v>
      </c>
      <c r="C78" s="20"/>
      <c r="D78" s="20"/>
      <c r="E78" s="20"/>
      <c r="F78" s="20" t="s">
        <v>870</v>
      </c>
      <c r="G78" s="20"/>
      <c r="H78" s="20" t="s">
        <v>111</v>
      </c>
      <c r="I78" s="20" t="s">
        <v>112</v>
      </c>
      <c r="J78" s="80" t="s">
        <v>41</v>
      </c>
    </row>
    <row r="79" spans="1:10" x14ac:dyDescent="0.25">
      <c r="A79" s="20">
        <v>2</v>
      </c>
      <c r="B79" s="20" t="s">
        <v>903</v>
      </c>
      <c r="C79" s="20"/>
      <c r="D79" s="20"/>
      <c r="E79" s="20"/>
      <c r="F79" s="20" t="s">
        <v>870</v>
      </c>
      <c r="G79" s="20"/>
      <c r="H79" s="20" t="s">
        <v>113</v>
      </c>
      <c r="I79" s="20" t="s">
        <v>114</v>
      </c>
      <c r="J79" s="80" t="s">
        <v>37</v>
      </c>
    </row>
    <row r="80" spans="1:10" ht="60" x14ac:dyDescent="0.25">
      <c r="A80" s="20">
        <v>2</v>
      </c>
      <c r="B80" s="20" t="s">
        <v>903</v>
      </c>
      <c r="C80" s="20"/>
      <c r="D80" s="20"/>
      <c r="E80" s="20"/>
      <c r="F80" s="20" t="s">
        <v>870</v>
      </c>
      <c r="G80" s="20"/>
      <c r="H80" s="20" t="s">
        <v>115</v>
      </c>
      <c r="I80" s="20" t="s">
        <v>116</v>
      </c>
      <c r="J80" s="80" t="s">
        <v>41</v>
      </c>
    </row>
    <row r="81" spans="1:10" ht="45" x14ac:dyDescent="0.25">
      <c r="A81" s="20">
        <v>2</v>
      </c>
      <c r="B81" s="20" t="s">
        <v>903</v>
      </c>
      <c r="C81" s="20"/>
      <c r="D81" s="20"/>
      <c r="E81" s="20"/>
      <c r="F81" s="20" t="s">
        <v>870</v>
      </c>
      <c r="G81" s="20"/>
      <c r="H81" s="20" t="s">
        <v>115</v>
      </c>
      <c r="I81" s="20" t="s">
        <v>117</v>
      </c>
      <c r="J81" s="80" t="s">
        <v>39</v>
      </c>
    </row>
    <row r="82" spans="1:10" x14ac:dyDescent="0.25">
      <c r="A82" s="20">
        <v>2</v>
      </c>
      <c r="B82" s="20" t="s">
        <v>903</v>
      </c>
      <c r="C82" s="20"/>
      <c r="D82" s="20"/>
      <c r="E82" s="20"/>
      <c r="F82" s="20" t="s">
        <v>870</v>
      </c>
      <c r="G82" s="20"/>
      <c r="H82" s="20" t="s">
        <v>805</v>
      </c>
      <c r="I82" s="20" t="s">
        <v>872</v>
      </c>
      <c r="J82" s="80" t="s">
        <v>37</v>
      </c>
    </row>
    <row r="83" spans="1:10" ht="45" x14ac:dyDescent="0.25">
      <c r="A83" s="20">
        <v>2</v>
      </c>
      <c r="B83" s="20" t="s">
        <v>903</v>
      </c>
      <c r="C83" s="20"/>
      <c r="D83" s="20"/>
      <c r="E83" s="20"/>
      <c r="F83" s="20" t="s">
        <v>870</v>
      </c>
      <c r="G83" s="20"/>
      <c r="H83" s="20" t="s">
        <v>118</v>
      </c>
      <c r="I83" s="20" t="s">
        <v>114</v>
      </c>
      <c r="J83" s="80" t="s">
        <v>37</v>
      </c>
    </row>
    <row r="84" spans="1:10" ht="45" x14ac:dyDescent="0.25">
      <c r="A84" s="20">
        <v>2</v>
      </c>
      <c r="B84" s="20" t="s">
        <v>903</v>
      </c>
      <c r="C84" s="20"/>
      <c r="D84" s="20"/>
      <c r="E84" s="20"/>
      <c r="F84" s="20" t="s">
        <v>870</v>
      </c>
      <c r="G84" s="20"/>
      <c r="H84" s="20" t="s">
        <v>118</v>
      </c>
      <c r="I84" s="20" t="s">
        <v>119</v>
      </c>
      <c r="J84" s="80" t="s">
        <v>41</v>
      </c>
    </row>
    <row r="85" spans="1:10" ht="45" x14ac:dyDescent="0.25">
      <c r="A85" s="20">
        <v>2</v>
      </c>
      <c r="B85" s="20" t="s">
        <v>903</v>
      </c>
      <c r="C85" s="20"/>
      <c r="D85" s="20"/>
      <c r="E85" s="20"/>
      <c r="F85" s="20" t="s">
        <v>870</v>
      </c>
      <c r="G85" s="20"/>
      <c r="H85" s="20" t="s">
        <v>118</v>
      </c>
      <c r="I85" s="20" t="s">
        <v>803</v>
      </c>
      <c r="J85" s="80" t="s">
        <v>39</v>
      </c>
    </row>
    <row r="86" spans="1:10" ht="60" x14ac:dyDescent="0.25">
      <c r="A86" s="20">
        <v>2</v>
      </c>
      <c r="B86" s="20" t="s">
        <v>903</v>
      </c>
      <c r="C86" s="20"/>
      <c r="D86" s="20"/>
      <c r="E86" s="20"/>
      <c r="F86" s="20" t="s">
        <v>870</v>
      </c>
      <c r="G86" s="20"/>
      <c r="H86" s="20" t="s">
        <v>120</v>
      </c>
      <c r="I86" s="20" t="s">
        <v>121</v>
      </c>
      <c r="J86" s="80" t="s">
        <v>41</v>
      </c>
    </row>
    <row r="87" spans="1:10" ht="60" x14ac:dyDescent="0.25">
      <c r="A87" s="20">
        <v>2</v>
      </c>
      <c r="B87" s="20" t="s">
        <v>903</v>
      </c>
      <c r="C87" s="20"/>
      <c r="D87" s="20"/>
      <c r="E87" s="20"/>
      <c r="F87" s="20" t="s">
        <v>870</v>
      </c>
      <c r="G87" s="20"/>
      <c r="H87" s="20" t="s">
        <v>120</v>
      </c>
      <c r="I87" s="20" t="s">
        <v>122</v>
      </c>
      <c r="J87" s="80" t="s">
        <v>37</v>
      </c>
    </row>
    <row r="88" spans="1:10" ht="60" x14ac:dyDescent="0.25">
      <c r="A88" s="20">
        <v>2</v>
      </c>
      <c r="B88" s="20" t="s">
        <v>903</v>
      </c>
      <c r="C88" s="20"/>
      <c r="D88" s="20"/>
      <c r="E88" s="20"/>
      <c r="F88" s="20" t="s">
        <v>870</v>
      </c>
      <c r="G88" s="20"/>
      <c r="H88" s="20" t="s">
        <v>120</v>
      </c>
      <c r="I88" s="20" t="s">
        <v>123</v>
      </c>
      <c r="J88" s="80" t="s">
        <v>39</v>
      </c>
    </row>
    <row r="89" spans="1:10" ht="45" x14ac:dyDescent="0.25">
      <c r="A89" s="20">
        <v>2</v>
      </c>
      <c r="B89" s="20" t="s">
        <v>903</v>
      </c>
      <c r="C89" s="20"/>
      <c r="D89" s="20"/>
      <c r="E89" s="20"/>
      <c r="F89" s="20" t="s">
        <v>870</v>
      </c>
      <c r="G89" s="20"/>
      <c r="H89" s="20" t="s">
        <v>124</v>
      </c>
      <c r="I89" s="20" t="s">
        <v>125</v>
      </c>
      <c r="J89" s="80" t="s">
        <v>37</v>
      </c>
    </row>
    <row r="90" spans="1:10" ht="45" x14ac:dyDescent="0.25">
      <c r="A90" s="20">
        <v>2</v>
      </c>
      <c r="B90" s="20" t="s">
        <v>903</v>
      </c>
      <c r="C90" s="20"/>
      <c r="D90" s="20"/>
      <c r="E90" s="20"/>
      <c r="F90" s="20" t="s">
        <v>870</v>
      </c>
      <c r="G90" s="20"/>
      <c r="H90" s="20" t="s">
        <v>124</v>
      </c>
      <c r="I90" s="20" t="s">
        <v>126</v>
      </c>
      <c r="J90" s="80" t="s">
        <v>41</v>
      </c>
    </row>
    <row r="91" spans="1:10" ht="45" x14ac:dyDescent="0.25">
      <c r="A91" s="20">
        <v>2</v>
      </c>
      <c r="B91" s="20" t="s">
        <v>903</v>
      </c>
      <c r="C91" s="20"/>
      <c r="D91" s="20"/>
      <c r="E91" s="20"/>
      <c r="F91" s="20" t="s">
        <v>870</v>
      </c>
      <c r="G91" s="20"/>
      <c r="H91" s="20" t="s">
        <v>124</v>
      </c>
      <c r="I91" s="20" t="s">
        <v>127</v>
      </c>
      <c r="J91" s="80" t="s">
        <v>39</v>
      </c>
    </row>
    <row r="92" spans="1:10" ht="30" x14ac:dyDescent="0.25">
      <c r="A92" s="20">
        <v>2</v>
      </c>
      <c r="B92" s="20" t="s">
        <v>903</v>
      </c>
      <c r="C92" s="20"/>
      <c r="D92" s="20"/>
      <c r="E92" s="20"/>
      <c r="F92" s="20" t="s">
        <v>870</v>
      </c>
      <c r="G92" s="20"/>
      <c r="H92" s="20" t="s">
        <v>128</v>
      </c>
      <c r="I92" s="20" t="s">
        <v>105</v>
      </c>
      <c r="J92" s="80" t="s">
        <v>37</v>
      </c>
    </row>
    <row r="93" spans="1:10" ht="30" x14ac:dyDescent="0.25">
      <c r="A93" s="20">
        <v>2</v>
      </c>
      <c r="B93" s="20" t="s">
        <v>903</v>
      </c>
      <c r="C93" s="20"/>
      <c r="D93" s="20"/>
      <c r="E93" s="20"/>
      <c r="F93" s="20" t="s">
        <v>870</v>
      </c>
      <c r="G93" s="20"/>
      <c r="H93" s="20" t="s">
        <v>129</v>
      </c>
      <c r="I93" s="20" t="s">
        <v>96</v>
      </c>
      <c r="J93" s="80" t="s">
        <v>39</v>
      </c>
    </row>
    <row r="94" spans="1:10" ht="30" x14ac:dyDescent="0.25">
      <c r="A94" s="20">
        <v>2</v>
      </c>
      <c r="B94" s="20" t="s">
        <v>903</v>
      </c>
      <c r="C94" s="20"/>
      <c r="D94" s="20"/>
      <c r="E94" s="20"/>
      <c r="F94" s="20" t="s">
        <v>870</v>
      </c>
      <c r="G94" s="20"/>
      <c r="H94" s="20" t="s">
        <v>129</v>
      </c>
      <c r="I94" s="20" t="s">
        <v>130</v>
      </c>
      <c r="J94" s="80" t="s">
        <v>41</v>
      </c>
    </row>
    <row r="95" spans="1:10" x14ac:dyDescent="0.25">
      <c r="A95" s="20">
        <v>2</v>
      </c>
      <c r="B95" s="20" t="s">
        <v>903</v>
      </c>
      <c r="C95" s="20"/>
      <c r="D95" s="20"/>
      <c r="E95" s="20"/>
      <c r="F95" s="20" t="s">
        <v>870</v>
      </c>
      <c r="G95" s="20"/>
      <c r="H95" s="20" t="s">
        <v>131</v>
      </c>
      <c r="I95" s="20" t="s">
        <v>132</v>
      </c>
      <c r="J95" s="80" t="s">
        <v>37</v>
      </c>
    </row>
    <row r="96" spans="1:10" ht="45" x14ac:dyDescent="0.25">
      <c r="A96" s="20">
        <v>2</v>
      </c>
      <c r="B96" s="20" t="s">
        <v>903</v>
      </c>
      <c r="C96" s="20"/>
      <c r="D96" s="20"/>
      <c r="E96" s="20"/>
      <c r="F96" s="20" t="s">
        <v>870</v>
      </c>
      <c r="G96" s="20"/>
      <c r="H96" s="20" t="s">
        <v>133</v>
      </c>
      <c r="I96" s="20" t="s">
        <v>134</v>
      </c>
      <c r="J96" s="80" t="s">
        <v>41</v>
      </c>
    </row>
    <row r="97" spans="1:10" ht="45" x14ac:dyDescent="0.25">
      <c r="A97" s="20">
        <v>2</v>
      </c>
      <c r="B97" s="20" t="s">
        <v>903</v>
      </c>
      <c r="C97" s="20"/>
      <c r="D97" s="20"/>
      <c r="E97" s="20"/>
      <c r="F97" s="20" t="s">
        <v>870</v>
      </c>
      <c r="G97" s="20"/>
      <c r="H97" s="20" t="s">
        <v>135</v>
      </c>
      <c r="I97" s="20" t="s">
        <v>134</v>
      </c>
      <c r="J97" s="80" t="s">
        <v>41</v>
      </c>
    </row>
    <row r="98" spans="1:10" ht="45" x14ac:dyDescent="0.25">
      <c r="A98" s="20">
        <v>2</v>
      </c>
      <c r="B98" s="20" t="s">
        <v>903</v>
      </c>
      <c r="C98" s="20"/>
      <c r="D98" s="20"/>
      <c r="E98" s="20"/>
      <c r="F98" s="20" t="s">
        <v>870</v>
      </c>
      <c r="G98" s="20"/>
      <c r="H98" s="20" t="s">
        <v>136</v>
      </c>
      <c r="I98" s="20" t="s">
        <v>137</v>
      </c>
      <c r="J98" s="80" t="s">
        <v>41</v>
      </c>
    </row>
    <row r="99" spans="1:10" ht="30" x14ac:dyDescent="0.25">
      <c r="A99" s="20">
        <v>2</v>
      </c>
      <c r="B99" s="20" t="s">
        <v>903</v>
      </c>
      <c r="C99" s="20"/>
      <c r="D99" s="20"/>
      <c r="E99" s="20"/>
      <c r="F99" s="20" t="s">
        <v>871</v>
      </c>
      <c r="G99" s="20"/>
      <c r="H99" s="20" t="s">
        <v>148</v>
      </c>
      <c r="I99" s="20" t="s">
        <v>110</v>
      </c>
      <c r="J99" s="80" t="s">
        <v>37</v>
      </c>
    </row>
    <row r="100" spans="1:10" ht="30" x14ac:dyDescent="0.25">
      <c r="A100" s="20">
        <v>2</v>
      </c>
      <c r="B100" s="20" t="s">
        <v>903</v>
      </c>
      <c r="C100" s="20"/>
      <c r="D100" s="20"/>
      <c r="E100" s="20"/>
      <c r="F100" s="20" t="s">
        <v>871</v>
      </c>
      <c r="G100" s="20"/>
      <c r="H100" s="20" t="s">
        <v>148</v>
      </c>
      <c r="I100" s="20" t="s">
        <v>149</v>
      </c>
      <c r="J100" s="80" t="s">
        <v>39</v>
      </c>
    </row>
    <row r="101" spans="1:10" ht="30" x14ac:dyDescent="0.25">
      <c r="A101" s="20">
        <v>2</v>
      </c>
      <c r="B101" s="20" t="s">
        <v>903</v>
      </c>
      <c r="C101" s="20"/>
      <c r="D101" s="20"/>
      <c r="E101" s="20"/>
      <c r="F101" s="20" t="s">
        <v>871</v>
      </c>
      <c r="G101" s="20"/>
      <c r="H101" s="20" t="s">
        <v>148</v>
      </c>
      <c r="I101" s="20" t="s">
        <v>150</v>
      </c>
      <c r="J101" s="80" t="s">
        <v>41</v>
      </c>
    </row>
    <row r="102" spans="1:10" ht="30" x14ac:dyDescent="0.25">
      <c r="A102" s="20">
        <v>2</v>
      </c>
      <c r="B102" s="20" t="s">
        <v>903</v>
      </c>
      <c r="C102" s="20"/>
      <c r="D102" s="20"/>
      <c r="E102" s="20"/>
      <c r="F102" s="20" t="s">
        <v>871</v>
      </c>
      <c r="G102" s="20"/>
      <c r="H102" s="20" t="s">
        <v>151</v>
      </c>
      <c r="I102" s="20" t="s">
        <v>103</v>
      </c>
      <c r="J102" s="80" t="s">
        <v>41</v>
      </c>
    </row>
    <row r="103" spans="1:10" ht="30" x14ac:dyDescent="0.25">
      <c r="A103" s="20">
        <v>2</v>
      </c>
      <c r="B103" s="20" t="s">
        <v>903</v>
      </c>
      <c r="C103" s="20"/>
      <c r="D103" s="20"/>
      <c r="E103" s="20"/>
      <c r="F103" s="20" t="s">
        <v>871</v>
      </c>
      <c r="G103" s="20"/>
      <c r="H103" s="20" t="s">
        <v>151</v>
      </c>
      <c r="I103" s="20" t="s">
        <v>144</v>
      </c>
      <c r="J103" s="80" t="s">
        <v>39</v>
      </c>
    </row>
    <row r="104" spans="1:10" x14ac:dyDescent="0.25">
      <c r="A104" s="20">
        <v>2</v>
      </c>
      <c r="B104" s="20" t="s">
        <v>903</v>
      </c>
      <c r="C104" s="20"/>
      <c r="D104" s="20"/>
      <c r="E104" s="20"/>
      <c r="F104" s="20" t="s">
        <v>871</v>
      </c>
      <c r="G104" s="20"/>
      <c r="H104" s="20" t="s">
        <v>152</v>
      </c>
      <c r="I104" s="20" t="s">
        <v>153</v>
      </c>
      <c r="J104" s="80" t="s">
        <v>37</v>
      </c>
    </row>
    <row r="105" spans="1:10" ht="75" x14ac:dyDescent="0.25">
      <c r="A105" s="20">
        <v>2</v>
      </c>
      <c r="B105" s="20" t="s">
        <v>903</v>
      </c>
      <c r="C105" s="20"/>
      <c r="D105" s="20"/>
      <c r="E105" s="20"/>
      <c r="F105" s="20" t="s">
        <v>871</v>
      </c>
      <c r="G105" s="20"/>
      <c r="H105" s="20" t="s">
        <v>154</v>
      </c>
      <c r="I105" s="20" t="s">
        <v>100</v>
      </c>
      <c r="J105" s="80" t="s">
        <v>41</v>
      </c>
    </row>
    <row r="106" spans="1:10" ht="30" x14ac:dyDescent="0.25">
      <c r="A106" s="20">
        <v>2</v>
      </c>
      <c r="B106" s="20" t="s">
        <v>903</v>
      </c>
      <c r="C106" s="20"/>
      <c r="D106" s="20"/>
      <c r="E106" s="20"/>
      <c r="F106" s="20" t="s">
        <v>871</v>
      </c>
      <c r="G106" s="20"/>
      <c r="H106" s="20" t="s">
        <v>154</v>
      </c>
      <c r="I106" s="20" t="s">
        <v>5</v>
      </c>
      <c r="J106" s="80" t="s">
        <v>37</v>
      </c>
    </row>
    <row r="107" spans="1:10" ht="30" x14ac:dyDescent="0.25">
      <c r="A107" s="20">
        <v>2</v>
      </c>
      <c r="B107" s="20" t="s">
        <v>903</v>
      </c>
      <c r="C107" s="20"/>
      <c r="D107" s="20"/>
      <c r="E107" s="20"/>
      <c r="F107" s="20" t="s">
        <v>871</v>
      </c>
      <c r="G107" s="20"/>
      <c r="H107" s="20" t="s">
        <v>154</v>
      </c>
      <c r="I107" s="20" t="s">
        <v>96</v>
      </c>
      <c r="J107" s="80" t="s">
        <v>39</v>
      </c>
    </row>
    <row r="108" spans="1:10" ht="30" x14ac:dyDescent="0.25">
      <c r="A108" s="20">
        <v>2</v>
      </c>
      <c r="B108" s="20" t="s">
        <v>903</v>
      </c>
      <c r="C108" s="20"/>
      <c r="D108" s="20"/>
      <c r="E108" s="20"/>
      <c r="F108" s="20" t="s">
        <v>871</v>
      </c>
      <c r="G108" s="20"/>
      <c r="H108" s="20" t="s">
        <v>155</v>
      </c>
      <c r="I108" s="20" t="s">
        <v>144</v>
      </c>
      <c r="J108" s="80" t="s">
        <v>39</v>
      </c>
    </row>
    <row r="109" spans="1:10" x14ac:dyDescent="0.25">
      <c r="A109" s="20">
        <v>2</v>
      </c>
      <c r="B109" s="20" t="s">
        <v>903</v>
      </c>
      <c r="C109" s="20"/>
      <c r="D109" s="20"/>
      <c r="E109" s="20"/>
      <c r="F109" s="20" t="s">
        <v>873</v>
      </c>
      <c r="G109" s="20"/>
      <c r="H109" s="20" t="s">
        <v>157</v>
      </c>
      <c r="I109" s="20" t="s">
        <v>158</v>
      </c>
      <c r="J109" s="80" t="s">
        <v>37</v>
      </c>
    </row>
    <row r="110" spans="1:10" ht="30" x14ac:dyDescent="0.25">
      <c r="A110" s="20">
        <v>2</v>
      </c>
      <c r="B110" s="20" t="s">
        <v>903</v>
      </c>
      <c r="C110" s="20"/>
      <c r="D110" s="20"/>
      <c r="E110" s="20"/>
      <c r="F110" s="20" t="s">
        <v>873</v>
      </c>
      <c r="G110" s="20"/>
      <c r="H110" s="20" t="s">
        <v>157</v>
      </c>
      <c r="I110" s="20" t="s">
        <v>159</v>
      </c>
      <c r="J110" s="80" t="s">
        <v>39</v>
      </c>
    </row>
    <row r="111" spans="1:10" x14ac:dyDescent="0.25">
      <c r="A111" s="20">
        <v>2</v>
      </c>
      <c r="B111" s="20" t="s">
        <v>903</v>
      </c>
      <c r="C111" s="20"/>
      <c r="D111" s="20"/>
      <c r="E111" s="20"/>
      <c r="F111" s="20" t="s">
        <v>873</v>
      </c>
      <c r="G111" s="20"/>
      <c r="H111" s="20" t="s">
        <v>160</v>
      </c>
      <c r="I111" s="20" t="s">
        <v>161</v>
      </c>
      <c r="J111" s="80" t="s">
        <v>77</v>
      </c>
    </row>
    <row r="112" spans="1:10" ht="30" x14ac:dyDescent="0.25">
      <c r="A112" s="20">
        <v>2</v>
      </c>
      <c r="B112" s="20" t="s">
        <v>903</v>
      </c>
      <c r="C112" s="20"/>
      <c r="D112" s="20"/>
      <c r="E112" s="20"/>
      <c r="F112" s="20" t="s">
        <v>873</v>
      </c>
      <c r="G112" s="20"/>
      <c r="H112" s="20" t="s">
        <v>151</v>
      </c>
      <c r="I112" s="20" t="s">
        <v>103</v>
      </c>
      <c r="J112" s="80" t="s">
        <v>41</v>
      </c>
    </row>
    <row r="113" spans="1:10" x14ac:dyDescent="0.25">
      <c r="A113" s="20">
        <v>2</v>
      </c>
      <c r="B113" s="20" t="s">
        <v>903</v>
      </c>
      <c r="C113" s="20"/>
      <c r="D113" s="20"/>
      <c r="E113" s="20"/>
      <c r="F113" s="20" t="s">
        <v>873</v>
      </c>
      <c r="G113" s="20"/>
      <c r="H113" s="20" t="s">
        <v>162</v>
      </c>
      <c r="I113" s="20" t="s">
        <v>163</v>
      </c>
      <c r="J113" s="80" t="s">
        <v>77</v>
      </c>
    </row>
    <row r="114" spans="1:10" ht="30" x14ac:dyDescent="0.25">
      <c r="A114" s="20">
        <v>2</v>
      </c>
      <c r="B114" s="20" t="s">
        <v>903</v>
      </c>
      <c r="C114" s="20"/>
      <c r="D114" s="20"/>
      <c r="E114" s="20"/>
      <c r="F114" s="20" t="s">
        <v>873</v>
      </c>
      <c r="G114" s="20"/>
      <c r="H114" s="20" t="s">
        <v>148</v>
      </c>
      <c r="I114" s="20" t="s">
        <v>159</v>
      </c>
      <c r="J114" s="80" t="s">
        <v>39</v>
      </c>
    </row>
    <row r="115" spans="1:10" ht="30" x14ac:dyDescent="0.25">
      <c r="A115" s="20">
        <v>2</v>
      </c>
      <c r="B115" s="20" t="s">
        <v>903</v>
      </c>
      <c r="C115" s="20"/>
      <c r="D115" s="20"/>
      <c r="E115" s="20"/>
      <c r="F115" s="20" t="s">
        <v>873</v>
      </c>
      <c r="G115" s="20"/>
      <c r="H115" s="20" t="s">
        <v>164</v>
      </c>
      <c r="I115" s="20" t="s">
        <v>900</v>
      </c>
      <c r="J115" s="80" t="s">
        <v>77</v>
      </c>
    </row>
    <row r="116" spans="1:10" ht="30" x14ac:dyDescent="0.25">
      <c r="A116" s="20">
        <v>2</v>
      </c>
      <c r="B116" s="20" t="s">
        <v>903</v>
      </c>
      <c r="C116" s="20"/>
      <c r="D116" s="20"/>
      <c r="E116" s="20"/>
      <c r="F116" s="20" t="s">
        <v>873</v>
      </c>
      <c r="G116" s="20"/>
      <c r="H116" s="20" t="s">
        <v>164</v>
      </c>
      <c r="I116" s="20" t="s">
        <v>165</v>
      </c>
      <c r="J116" s="80" t="s">
        <v>37</v>
      </c>
    </row>
    <row r="117" spans="1:10" ht="30" x14ac:dyDescent="0.25">
      <c r="A117" s="20">
        <v>2</v>
      </c>
      <c r="B117" s="20" t="s">
        <v>903</v>
      </c>
      <c r="C117" s="20"/>
      <c r="D117" s="20"/>
      <c r="E117" s="20"/>
      <c r="F117" s="20" t="s">
        <v>873</v>
      </c>
      <c r="G117" s="20"/>
      <c r="H117" s="20" t="s">
        <v>166</v>
      </c>
      <c r="I117" s="20" t="s">
        <v>165</v>
      </c>
      <c r="J117" s="80" t="s">
        <v>37</v>
      </c>
    </row>
    <row r="118" spans="1:10" ht="30" x14ac:dyDescent="0.25">
      <c r="A118" s="20">
        <v>2</v>
      </c>
      <c r="B118" s="20" t="s">
        <v>903</v>
      </c>
      <c r="C118" s="20"/>
      <c r="D118" s="20"/>
      <c r="E118" s="20"/>
      <c r="F118" s="20" t="s">
        <v>873</v>
      </c>
      <c r="G118" s="20"/>
      <c r="H118" s="20" t="s">
        <v>167</v>
      </c>
      <c r="I118" s="20" t="s">
        <v>165</v>
      </c>
      <c r="J118" s="80" t="s">
        <v>37</v>
      </c>
    </row>
    <row r="119" spans="1:10" ht="30" x14ac:dyDescent="0.25">
      <c r="A119" s="20">
        <v>2</v>
      </c>
      <c r="B119" s="20" t="s">
        <v>903</v>
      </c>
      <c r="C119" s="20"/>
      <c r="D119" s="20"/>
      <c r="E119" s="20"/>
      <c r="F119" s="20" t="s">
        <v>873</v>
      </c>
      <c r="G119" s="20"/>
      <c r="H119" s="20" t="s">
        <v>168</v>
      </c>
      <c r="I119" s="20" t="s">
        <v>169</v>
      </c>
      <c r="J119" s="80" t="s">
        <v>39</v>
      </c>
    </row>
    <row r="120" spans="1:10" ht="30" x14ac:dyDescent="0.25">
      <c r="A120" s="20">
        <v>2</v>
      </c>
      <c r="B120" s="20" t="s">
        <v>903</v>
      </c>
      <c r="C120" s="20"/>
      <c r="D120" s="20"/>
      <c r="E120" s="20"/>
      <c r="F120" s="20" t="s">
        <v>873</v>
      </c>
      <c r="G120" s="20"/>
      <c r="H120" s="20" t="s">
        <v>170</v>
      </c>
      <c r="I120" s="20" t="s">
        <v>165</v>
      </c>
      <c r="J120" s="80" t="s">
        <v>37</v>
      </c>
    </row>
    <row r="121" spans="1:10" ht="30" x14ac:dyDescent="0.25">
      <c r="A121" s="20">
        <v>2</v>
      </c>
      <c r="B121" s="20" t="s">
        <v>903</v>
      </c>
      <c r="C121" s="20"/>
      <c r="D121" s="20"/>
      <c r="E121" s="20"/>
      <c r="F121" s="20" t="s">
        <v>873</v>
      </c>
      <c r="G121" s="20"/>
      <c r="H121" s="20" t="s">
        <v>151</v>
      </c>
      <c r="I121" s="20" t="s">
        <v>879</v>
      </c>
      <c r="J121" s="80" t="s">
        <v>39</v>
      </c>
    </row>
    <row r="122" spans="1:10" ht="30" x14ac:dyDescent="0.25">
      <c r="A122" s="20">
        <v>2</v>
      </c>
      <c r="B122" s="20" t="s">
        <v>903</v>
      </c>
      <c r="C122" s="20"/>
      <c r="D122" s="20"/>
      <c r="E122" s="20"/>
      <c r="F122" s="20" t="s">
        <v>873</v>
      </c>
      <c r="G122" s="20"/>
      <c r="H122" s="20" t="s">
        <v>151</v>
      </c>
      <c r="I122" s="20" t="s">
        <v>880</v>
      </c>
      <c r="J122" s="80" t="s">
        <v>77</v>
      </c>
    </row>
    <row r="123" spans="1:10" ht="30" x14ac:dyDescent="0.25">
      <c r="A123" s="20">
        <v>2</v>
      </c>
      <c r="B123" s="20" t="s">
        <v>903</v>
      </c>
      <c r="C123" s="20"/>
      <c r="D123" s="20"/>
      <c r="E123" s="20"/>
      <c r="F123" s="20" t="s">
        <v>874</v>
      </c>
      <c r="G123" s="20"/>
      <c r="H123" s="20" t="s">
        <v>171</v>
      </c>
      <c r="I123" s="20" t="s">
        <v>79</v>
      </c>
      <c r="J123" s="80" t="s">
        <v>37</v>
      </c>
    </row>
    <row r="124" spans="1:10" ht="30" x14ac:dyDescent="0.25">
      <c r="A124" s="20">
        <v>2</v>
      </c>
      <c r="B124" s="20" t="s">
        <v>903</v>
      </c>
      <c r="C124" s="20"/>
      <c r="D124" s="20"/>
      <c r="E124" s="20"/>
      <c r="F124" s="20" t="s">
        <v>874</v>
      </c>
      <c r="G124" s="20"/>
      <c r="H124" s="20" t="s">
        <v>171</v>
      </c>
      <c r="I124" s="20" t="s">
        <v>172</v>
      </c>
      <c r="J124" s="80" t="s">
        <v>41</v>
      </c>
    </row>
    <row r="125" spans="1:10" ht="30" x14ac:dyDescent="0.25">
      <c r="A125" s="20">
        <v>2</v>
      </c>
      <c r="B125" s="20" t="s">
        <v>903</v>
      </c>
      <c r="C125" s="20"/>
      <c r="D125" s="20"/>
      <c r="E125" s="20"/>
      <c r="F125" s="20" t="s">
        <v>874</v>
      </c>
      <c r="G125" s="20"/>
      <c r="H125" s="20" t="s">
        <v>171</v>
      </c>
      <c r="I125" s="20" t="s">
        <v>876</v>
      </c>
      <c r="J125" s="80" t="s">
        <v>39</v>
      </c>
    </row>
    <row r="126" spans="1:10" ht="30" x14ac:dyDescent="0.25">
      <c r="A126" s="20">
        <v>2</v>
      </c>
      <c r="B126" s="20" t="s">
        <v>903</v>
      </c>
      <c r="C126" s="20"/>
      <c r="D126" s="20"/>
      <c r="E126" s="20"/>
      <c r="F126" s="20" t="s">
        <v>874</v>
      </c>
      <c r="G126" s="20"/>
      <c r="H126" s="20" t="s">
        <v>731</v>
      </c>
      <c r="I126" s="20" t="s">
        <v>173</v>
      </c>
      <c r="J126" s="80" t="s">
        <v>37</v>
      </c>
    </row>
    <row r="127" spans="1:10" ht="30" x14ac:dyDescent="0.25">
      <c r="A127" s="20">
        <v>2</v>
      </c>
      <c r="B127" s="20" t="s">
        <v>903</v>
      </c>
      <c r="C127" s="20"/>
      <c r="D127" s="20"/>
      <c r="E127" s="20"/>
      <c r="F127" s="20" t="s">
        <v>874</v>
      </c>
      <c r="G127" s="20"/>
      <c r="H127" s="20" t="s">
        <v>731</v>
      </c>
      <c r="I127" s="20" t="s">
        <v>174</v>
      </c>
      <c r="J127" s="80" t="s">
        <v>41</v>
      </c>
    </row>
    <row r="128" spans="1:10" ht="30" x14ac:dyDescent="0.25">
      <c r="A128" s="20">
        <v>2</v>
      </c>
      <c r="B128" s="20" t="s">
        <v>903</v>
      </c>
      <c r="C128" s="20"/>
      <c r="D128" s="20"/>
      <c r="E128" s="20"/>
      <c r="F128" s="20" t="s">
        <v>874</v>
      </c>
      <c r="G128" s="20"/>
      <c r="H128" s="20" t="s">
        <v>731</v>
      </c>
      <c r="I128" s="20" t="s">
        <v>175</v>
      </c>
      <c r="J128" s="80" t="s">
        <v>37</v>
      </c>
    </row>
    <row r="129" spans="1:10" ht="75" x14ac:dyDescent="0.25">
      <c r="A129" s="20">
        <v>2</v>
      </c>
      <c r="B129" s="20" t="s">
        <v>903</v>
      </c>
      <c r="C129" s="20"/>
      <c r="D129" s="20"/>
      <c r="E129" s="20"/>
      <c r="F129" s="20" t="s">
        <v>874</v>
      </c>
      <c r="G129" s="20"/>
      <c r="H129" s="20" t="s">
        <v>732</v>
      </c>
      <c r="I129" s="20" t="s">
        <v>100</v>
      </c>
      <c r="J129" s="80" t="s">
        <v>41</v>
      </c>
    </row>
    <row r="130" spans="1:10" ht="30" x14ac:dyDescent="0.25">
      <c r="A130" s="20">
        <v>2</v>
      </c>
      <c r="B130" s="20" t="s">
        <v>903</v>
      </c>
      <c r="C130" s="20"/>
      <c r="D130" s="20"/>
      <c r="E130" s="20"/>
      <c r="F130" s="20" t="s">
        <v>874</v>
      </c>
      <c r="G130" s="20"/>
      <c r="H130" s="20" t="s">
        <v>176</v>
      </c>
      <c r="I130" s="20" t="s">
        <v>177</v>
      </c>
      <c r="J130" s="80" t="s">
        <v>37</v>
      </c>
    </row>
    <row r="131" spans="1:10" ht="30" x14ac:dyDescent="0.25">
      <c r="A131" s="20">
        <v>2</v>
      </c>
      <c r="B131" s="20" t="s">
        <v>903</v>
      </c>
      <c r="C131" s="20"/>
      <c r="D131" s="20"/>
      <c r="E131" s="20"/>
      <c r="F131" s="20" t="s">
        <v>874</v>
      </c>
      <c r="G131" s="20"/>
      <c r="H131" s="20" t="s">
        <v>176</v>
      </c>
      <c r="I131" s="20" t="s">
        <v>878</v>
      </c>
      <c r="J131" s="80" t="s">
        <v>41</v>
      </c>
    </row>
    <row r="132" spans="1:10" ht="30" x14ac:dyDescent="0.25">
      <c r="A132" s="20">
        <v>2</v>
      </c>
      <c r="B132" s="20" t="s">
        <v>903</v>
      </c>
      <c r="C132" s="20"/>
      <c r="D132" s="20"/>
      <c r="E132" s="20"/>
      <c r="F132" s="20" t="s">
        <v>874</v>
      </c>
      <c r="G132" s="20"/>
      <c r="H132" s="20" t="s">
        <v>176</v>
      </c>
      <c r="I132" s="20" t="s">
        <v>877</v>
      </c>
      <c r="J132" s="80" t="s">
        <v>77</v>
      </c>
    </row>
    <row r="133" spans="1:10" ht="30" x14ac:dyDescent="0.25">
      <c r="A133" s="20">
        <v>2</v>
      </c>
      <c r="B133" s="20" t="s">
        <v>903</v>
      </c>
      <c r="C133" s="20"/>
      <c r="D133" s="20"/>
      <c r="E133" s="20"/>
      <c r="F133" s="20" t="s">
        <v>874</v>
      </c>
      <c r="G133" s="20"/>
      <c r="H133" s="20" t="s">
        <v>176</v>
      </c>
      <c r="I133" s="20" t="s">
        <v>876</v>
      </c>
      <c r="J133" s="80" t="s">
        <v>39</v>
      </c>
    </row>
    <row r="134" spans="1:10" x14ac:dyDescent="0.25">
      <c r="A134" s="20">
        <v>2</v>
      </c>
      <c r="B134" s="20" t="s">
        <v>903</v>
      </c>
      <c r="C134" s="20"/>
      <c r="D134" s="20"/>
      <c r="E134" s="20"/>
      <c r="F134" s="20" t="s">
        <v>874</v>
      </c>
      <c r="G134" s="20"/>
      <c r="H134" s="20" t="s">
        <v>88</v>
      </c>
      <c r="I134" s="20" t="s">
        <v>153</v>
      </c>
      <c r="J134" s="80" t="s">
        <v>37</v>
      </c>
    </row>
    <row r="135" spans="1:10" x14ac:dyDescent="0.25">
      <c r="A135" s="20">
        <v>2</v>
      </c>
      <c r="B135" s="20" t="s">
        <v>903</v>
      </c>
      <c r="C135" s="20"/>
      <c r="D135" s="20"/>
      <c r="E135" s="20"/>
      <c r="F135" s="20" t="s">
        <v>874</v>
      </c>
      <c r="G135" s="20"/>
      <c r="H135" s="20" t="s">
        <v>733</v>
      </c>
      <c r="I135" s="20" t="s">
        <v>178</v>
      </c>
      <c r="J135" s="80" t="s">
        <v>37</v>
      </c>
    </row>
    <row r="136" spans="1:10" x14ac:dyDescent="0.25">
      <c r="A136" s="20">
        <v>2</v>
      </c>
      <c r="B136" s="20" t="s">
        <v>903</v>
      </c>
      <c r="C136" s="20"/>
      <c r="D136" s="20"/>
      <c r="E136" s="20"/>
      <c r="F136" s="20" t="s">
        <v>874</v>
      </c>
      <c r="G136" s="20"/>
      <c r="H136" s="20" t="s">
        <v>179</v>
      </c>
      <c r="I136" s="20" t="s">
        <v>153</v>
      </c>
      <c r="J136" s="80" t="s">
        <v>37</v>
      </c>
    </row>
    <row r="137" spans="1:10" x14ac:dyDescent="0.25">
      <c r="A137" s="20">
        <v>2</v>
      </c>
      <c r="B137" s="20" t="s">
        <v>903</v>
      </c>
      <c r="C137" s="20"/>
      <c r="D137" s="20"/>
      <c r="E137" s="20"/>
      <c r="F137" s="20" t="s">
        <v>874</v>
      </c>
      <c r="G137" s="20"/>
      <c r="H137" s="20" t="s">
        <v>179</v>
      </c>
      <c r="I137" s="20" t="s">
        <v>175</v>
      </c>
      <c r="J137" s="80" t="s">
        <v>37</v>
      </c>
    </row>
    <row r="138" spans="1:10" x14ac:dyDescent="0.25">
      <c r="A138" s="20">
        <v>2</v>
      </c>
      <c r="B138" s="20" t="s">
        <v>903</v>
      </c>
      <c r="C138" s="20"/>
      <c r="D138" s="20"/>
      <c r="E138" s="20"/>
      <c r="F138" s="20" t="s">
        <v>874</v>
      </c>
      <c r="G138" s="20"/>
      <c r="H138" s="20" t="s">
        <v>179</v>
      </c>
      <c r="I138" s="20" t="s">
        <v>180</v>
      </c>
      <c r="J138" s="80" t="s">
        <v>41</v>
      </c>
    </row>
    <row r="139" spans="1:10" x14ac:dyDescent="0.25">
      <c r="A139" s="20">
        <v>2</v>
      </c>
      <c r="B139" s="20" t="s">
        <v>903</v>
      </c>
      <c r="C139" s="20"/>
      <c r="D139" s="20"/>
      <c r="E139" s="20"/>
      <c r="F139" s="20" t="s">
        <v>874</v>
      </c>
      <c r="G139" s="20"/>
      <c r="H139" s="20" t="s">
        <v>181</v>
      </c>
      <c r="I139" s="20" t="s">
        <v>153</v>
      </c>
      <c r="J139" s="80" t="s">
        <v>37</v>
      </c>
    </row>
    <row r="140" spans="1:10" x14ac:dyDescent="0.25">
      <c r="A140" s="20">
        <v>2</v>
      </c>
      <c r="B140" s="20" t="s">
        <v>903</v>
      </c>
      <c r="C140" s="20"/>
      <c r="D140" s="20"/>
      <c r="E140" s="20"/>
      <c r="F140" s="20" t="s">
        <v>874</v>
      </c>
      <c r="G140" s="20"/>
      <c r="H140" s="20" t="s">
        <v>181</v>
      </c>
      <c r="I140" s="20" t="s">
        <v>182</v>
      </c>
      <c r="J140" s="80" t="s">
        <v>41</v>
      </c>
    </row>
    <row r="141" spans="1:10" x14ac:dyDescent="0.25">
      <c r="A141" s="20">
        <v>2</v>
      </c>
      <c r="B141" s="20" t="s">
        <v>903</v>
      </c>
      <c r="C141" s="20"/>
      <c r="D141" s="20"/>
      <c r="E141" s="20"/>
      <c r="F141" s="20" t="s">
        <v>874</v>
      </c>
      <c r="G141" s="20"/>
      <c r="H141" s="20" t="s">
        <v>181</v>
      </c>
      <c r="I141" s="20" t="s">
        <v>876</v>
      </c>
      <c r="J141" s="80" t="s">
        <v>39</v>
      </c>
    </row>
    <row r="142" spans="1:10" x14ac:dyDescent="0.25">
      <c r="A142" s="20">
        <v>2</v>
      </c>
      <c r="B142" s="20" t="s">
        <v>903</v>
      </c>
      <c r="C142" s="20"/>
      <c r="D142" s="20"/>
      <c r="E142" s="20"/>
      <c r="F142" s="20" t="s">
        <v>874</v>
      </c>
      <c r="G142" s="20"/>
      <c r="H142" s="20" t="s">
        <v>183</v>
      </c>
      <c r="I142" s="20" t="s">
        <v>153</v>
      </c>
      <c r="J142" s="80" t="s">
        <v>37</v>
      </c>
    </row>
    <row r="143" spans="1:10" x14ac:dyDescent="0.25">
      <c r="A143" s="20">
        <v>2</v>
      </c>
      <c r="B143" s="20" t="s">
        <v>903</v>
      </c>
      <c r="C143" s="20"/>
      <c r="D143" s="20"/>
      <c r="E143" s="20"/>
      <c r="F143" s="20" t="s">
        <v>874</v>
      </c>
      <c r="G143" s="20"/>
      <c r="H143" s="20" t="s">
        <v>184</v>
      </c>
      <c r="I143" s="20" t="s">
        <v>153</v>
      </c>
      <c r="J143" s="80" t="s">
        <v>37</v>
      </c>
    </row>
    <row r="144" spans="1:10" x14ac:dyDescent="0.25">
      <c r="A144" s="20">
        <v>2</v>
      </c>
      <c r="B144" s="20" t="s">
        <v>903</v>
      </c>
      <c r="C144" s="20"/>
      <c r="D144" s="20"/>
      <c r="E144" s="20"/>
      <c r="F144" s="20" t="s">
        <v>874</v>
      </c>
      <c r="G144" s="20"/>
      <c r="H144" s="20" t="s">
        <v>185</v>
      </c>
      <c r="I144" s="20" t="s">
        <v>153</v>
      </c>
      <c r="J144" s="80" t="s">
        <v>37</v>
      </c>
    </row>
    <row r="145" spans="1:10" x14ac:dyDescent="0.25">
      <c r="A145" s="20">
        <v>2</v>
      </c>
      <c r="B145" s="20" t="s">
        <v>903</v>
      </c>
      <c r="C145" s="20"/>
      <c r="D145" s="20"/>
      <c r="E145" s="20"/>
      <c r="F145" s="20" t="s">
        <v>874</v>
      </c>
      <c r="G145" s="20"/>
      <c r="H145" s="20" t="s">
        <v>185</v>
      </c>
      <c r="I145" s="20" t="s">
        <v>175</v>
      </c>
      <c r="J145" s="80" t="s">
        <v>37</v>
      </c>
    </row>
    <row r="146" spans="1:10" ht="30" x14ac:dyDescent="0.25">
      <c r="A146" s="20">
        <v>2</v>
      </c>
      <c r="B146" s="20" t="s">
        <v>903</v>
      </c>
      <c r="C146" s="20"/>
      <c r="D146" s="20"/>
      <c r="E146" s="20"/>
      <c r="F146" s="20" t="s">
        <v>874</v>
      </c>
      <c r="G146" s="20"/>
      <c r="H146" s="20" t="s">
        <v>176</v>
      </c>
      <c r="I146" s="20" t="s">
        <v>806</v>
      </c>
      <c r="J146" s="80" t="s">
        <v>41</v>
      </c>
    </row>
    <row r="147" spans="1:10" x14ac:dyDescent="0.25">
      <c r="A147" s="20">
        <v>2</v>
      </c>
      <c r="B147" s="20" t="s">
        <v>903</v>
      </c>
      <c r="C147" s="20"/>
      <c r="D147" s="20"/>
      <c r="E147" s="20"/>
      <c r="F147" s="20" t="s">
        <v>138</v>
      </c>
      <c r="G147" s="20"/>
      <c r="H147" s="20" t="s">
        <v>139</v>
      </c>
      <c r="I147" s="20" t="s">
        <v>140</v>
      </c>
      <c r="J147" s="80" t="s">
        <v>41</v>
      </c>
    </row>
    <row r="148" spans="1:10" ht="45" x14ac:dyDescent="0.25">
      <c r="A148" s="20">
        <v>2</v>
      </c>
      <c r="B148" s="20" t="s">
        <v>903</v>
      </c>
      <c r="C148" s="20"/>
      <c r="D148" s="20"/>
      <c r="E148" s="20"/>
      <c r="F148" s="20" t="s">
        <v>138</v>
      </c>
      <c r="G148" s="20"/>
      <c r="H148" s="20" t="s">
        <v>141</v>
      </c>
      <c r="I148" s="20" t="s">
        <v>142</v>
      </c>
      <c r="J148" s="80" t="s">
        <v>37</v>
      </c>
    </row>
    <row r="149" spans="1:10" ht="45" x14ac:dyDescent="0.25">
      <c r="A149" s="20">
        <v>2</v>
      </c>
      <c r="B149" s="20" t="s">
        <v>903</v>
      </c>
      <c r="C149" s="20"/>
      <c r="D149" s="20"/>
      <c r="E149" s="20"/>
      <c r="F149" s="20" t="s">
        <v>156</v>
      </c>
      <c r="G149" s="20"/>
      <c r="H149" s="20" t="s">
        <v>141</v>
      </c>
      <c r="I149" s="20" t="s">
        <v>143</v>
      </c>
      <c r="J149" s="80" t="s">
        <v>41</v>
      </c>
    </row>
    <row r="150" spans="1:10" ht="30" x14ac:dyDescent="0.25">
      <c r="A150" s="20">
        <v>2</v>
      </c>
      <c r="B150" s="20" t="s">
        <v>903</v>
      </c>
      <c r="C150" s="20"/>
      <c r="D150" s="20"/>
      <c r="E150" s="20"/>
      <c r="F150" s="20" t="s">
        <v>156</v>
      </c>
      <c r="G150" s="20"/>
      <c r="H150" s="20" t="s">
        <v>141</v>
      </c>
      <c r="I150" s="20" t="s">
        <v>901</v>
      </c>
      <c r="J150" s="80" t="s">
        <v>39</v>
      </c>
    </row>
    <row r="151" spans="1:10" x14ac:dyDescent="0.25">
      <c r="A151" s="20">
        <v>2</v>
      </c>
      <c r="B151" s="20" t="s">
        <v>903</v>
      </c>
      <c r="C151" s="20"/>
      <c r="D151" s="20"/>
      <c r="E151" s="20"/>
      <c r="F151" s="20" t="s">
        <v>156</v>
      </c>
      <c r="G151" s="20"/>
      <c r="H151" s="20" t="s">
        <v>145</v>
      </c>
      <c r="I151" s="20" t="s">
        <v>146</v>
      </c>
      <c r="J151" s="80" t="s">
        <v>41</v>
      </c>
    </row>
    <row r="152" spans="1:10" ht="30" x14ac:dyDescent="0.25">
      <c r="A152" s="20">
        <v>2</v>
      </c>
      <c r="B152" s="20" t="s">
        <v>903</v>
      </c>
      <c r="C152" s="20"/>
      <c r="D152" s="20"/>
      <c r="E152" s="20"/>
      <c r="F152" s="20" t="s">
        <v>156</v>
      </c>
      <c r="G152" s="20"/>
      <c r="H152" s="20" t="s">
        <v>147</v>
      </c>
      <c r="I152" s="20" t="s">
        <v>134</v>
      </c>
      <c r="J152" s="80" t="s">
        <v>41</v>
      </c>
    </row>
    <row r="153" spans="1:10" ht="30" x14ac:dyDescent="0.25">
      <c r="A153" s="20">
        <v>2</v>
      </c>
      <c r="B153" s="20" t="s">
        <v>903</v>
      </c>
      <c r="C153" s="20"/>
      <c r="D153" s="20"/>
      <c r="E153" s="20"/>
      <c r="F153" s="20" t="s">
        <v>156</v>
      </c>
      <c r="G153" s="20"/>
      <c r="H153" s="20" t="s">
        <v>139</v>
      </c>
      <c r="I153" s="20" t="s">
        <v>134</v>
      </c>
      <c r="J153" s="80" t="s">
        <v>41</v>
      </c>
    </row>
    <row r="154" spans="1:10" ht="30" x14ac:dyDescent="0.25">
      <c r="A154" s="20">
        <v>2</v>
      </c>
      <c r="B154" s="20" t="s">
        <v>903</v>
      </c>
      <c r="C154" s="20"/>
      <c r="D154" s="20"/>
      <c r="E154" s="20"/>
      <c r="F154" s="20" t="s">
        <v>156</v>
      </c>
      <c r="G154" s="20"/>
      <c r="H154" s="20" t="s">
        <v>139</v>
      </c>
      <c r="I154" s="20" t="s">
        <v>144</v>
      </c>
      <c r="J154" s="80" t="s">
        <v>39</v>
      </c>
    </row>
    <row r="155" spans="1:10" x14ac:dyDescent="0.25">
      <c r="A155" s="20">
        <v>2</v>
      </c>
      <c r="B155" s="20" t="s">
        <v>903</v>
      </c>
      <c r="C155" s="20"/>
      <c r="D155" s="20"/>
      <c r="E155" s="20"/>
      <c r="F155" s="20" t="s">
        <v>4</v>
      </c>
      <c r="G155" s="20"/>
      <c r="H155" s="20" t="s">
        <v>186</v>
      </c>
      <c r="I155" s="20" t="s">
        <v>175</v>
      </c>
      <c r="J155" s="80" t="s">
        <v>37</v>
      </c>
    </row>
    <row r="156" spans="1:10" ht="30" x14ac:dyDescent="0.25">
      <c r="A156" s="20">
        <v>2</v>
      </c>
      <c r="B156" s="20" t="s">
        <v>903</v>
      </c>
      <c r="C156" s="20"/>
      <c r="D156" s="20"/>
      <c r="E156" s="20"/>
      <c r="F156" s="20" t="s">
        <v>4</v>
      </c>
      <c r="G156" s="20"/>
      <c r="H156" s="20" t="s">
        <v>186</v>
      </c>
      <c r="I156" s="20" t="s">
        <v>902</v>
      </c>
      <c r="J156" s="80" t="s">
        <v>39</v>
      </c>
    </row>
    <row r="157" spans="1:10" x14ac:dyDescent="0.25">
      <c r="A157" s="20">
        <v>2</v>
      </c>
      <c r="B157" s="20" t="s">
        <v>903</v>
      </c>
      <c r="C157" s="20"/>
      <c r="D157" s="20"/>
      <c r="E157" s="20"/>
      <c r="F157" s="20" t="s">
        <v>4</v>
      </c>
      <c r="G157" s="20"/>
      <c r="H157" s="20" t="s">
        <v>186</v>
      </c>
      <c r="I157" s="20" t="s">
        <v>875</v>
      </c>
      <c r="J157" s="80" t="s">
        <v>77</v>
      </c>
    </row>
    <row r="158" spans="1:10" s="19" customFormat="1" ht="30" x14ac:dyDescent="0.25">
      <c r="A158" s="20">
        <v>2</v>
      </c>
      <c r="B158" s="20" t="s">
        <v>903</v>
      </c>
      <c r="C158" s="20"/>
      <c r="D158" s="20"/>
      <c r="E158" s="20"/>
      <c r="F158" s="20" t="s">
        <v>4</v>
      </c>
      <c r="G158" s="20"/>
      <c r="H158" s="20" t="s">
        <v>186</v>
      </c>
      <c r="I158" s="20" t="s">
        <v>187</v>
      </c>
      <c r="J158" s="80" t="s">
        <v>41</v>
      </c>
    </row>
    <row r="159" spans="1:10" s="19" customFormat="1" ht="45" x14ac:dyDescent="0.25">
      <c r="A159" s="20">
        <v>2</v>
      </c>
      <c r="B159" s="20" t="s">
        <v>903</v>
      </c>
      <c r="C159" s="20"/>
      <c r="D159" s="20"/>
      <c r="E159" s="20"/>
      <c r="F159" s="20" t="s">
        <v>4</v>
      </c>
      <c r="G159" s="20"/>
      <c r="H159" s="20" t="s">
        <v>188</v>
      </c>
      <c r="I159" s="20" t="s">
        <v>189</v>
      </c>
      <c r="J159" s="80" t="s">
        <v>37</v>
      </c>
    </row>
    <row r="160" spans="1:10" s="21" customFormat="1" x14ac:dyDescent="0.25">
      <c r="A160" s="20">
        <v>3</v>
      </c>
      <c r="B160" s="20" t="s">
        <v>218</v>
      </c>
      <c r="C160" s="20" t="s">
        <v>372</v>
      </c>
      <c r="D160" s="20" t="s">
        <v>623</v>
      </c>
      <c r="E160" s="20" t="s">
        <v>373</v>
      </c>
      <c r="F160" s="20" t="s">
        <v>6</v>
      </c>
      <c r="G160" s="20"/>
      <c r="H160" s="20" t="s">
        <v>374</v>
      </c>
      <c r="I160" s="20" t="s">
        <v>375</v>
      </c>
      <c r="J160" s="80" t="s">
        <v>37</v>
      </c>
    </row>
    <row r="161" spans="1:10" s="21" customFormat="1" x14ac:dyDescent="0.25">
      <c r="A161" s="20">
        <v>3</v>
      </c>
      <c r="B161" s="20" t="s">
        <v>218</v>
      </c>
      <c r="C161" s="20" t="s">
        <v>372</v>
      </c>
      <c r="D161" s="20" t="s">
        <v>623</v>
      </c>
      <c r="E161" s="20" t="s">
        <v>376</v>
      </c>
      <c r="F161" s="20" t="s">
        <v>6</v>
      </c>
      <c r="G161" s="20"/>
      <c r="H161" s="20" t="s">
        <v>377</v>
      </c>
      <c r="I161" s="20" t="s">
        <v>375</v>
      </c>
      <c r="J161" s="80" t="s">
        <v>37</v>
      </c>
    </row>
    <row r="162" spans="1:10" s="21" customFormat="1" x14ac:dyDescent="0.25">
      <c r="A162" s="20">
        <v>3</v>
      </c>
      <c r="B162" s="20" t="s">
        <v>218</v>
      </c>
      <c r="C162" s="20" t="s">
        <v>372</v>
      </c>
      <c r="D162" s="20" t="s">
        <v>627</v>
      </c>
      <c r="E162" s="20" t="s">
        <v>680</v>
      </c>
      <c r="F162" s="20" t="s">
        <v>6</v>
      </c>
      <c r="G162" s="20"/>
      <c r="H162" s="20" t="s">
        <v>378</v>
      </c>
      <c r="I162" s="20" t="s">
        <v>375</v>
      </c>
      <c r="J162" s="80" t="s">
        <v>37</v>
      </c>
    </row>
    <row r="163" spans="1:10" s="21" customFormat="1" ht="30" x14ac:dyDescent="0.25">
      <c r="A163" s="20">
        <v>3</v>
      </c>
      <c r="B163" s="20" t="s">
        <v>218</v>
      </c>
      <c r="C163" s="20" t="s">
        <v>372</v>
      </c>
      <c r="D163" s="20" t="s">
        <v>623</v>
      </c>
      <c r="E163" s="20" t="s">
        <v>564</v>
      </c>
      <c r="F163" s="20" t="s">
        <v>6</v>
      </c>
      <c r="G163" s="20"/>
      <c r="H163" s="20" t="s">
        <v>380</v>
      </c>
      <c r="I163" s="20" t="s">
        <v>375</v>
      </c>
      <c r="J163" s="80" t="s">
        <v>37</v>
      </c>
    </row>
    <row r="164" spans="1:10" s="21" customFormat="1" ht="30" x14ac:dyDescent="0.25">
      <c r="A164" s="20">
        <v>3</v>
      </c>
      <c r="B164" s="20" t="s">
        <v>218</v>
      </c>
      <c r="C164" s="20" t="s">
        <v>372</v>
      </c>
      <c r="D164" s="20" t="s">
        <v>623</v>
      </c>
      <c r="E164" s="20" t="s">
        <v>681</v>
      </c>
      <c r="F164" s="20" t="s">
        <v>6</v>
      </c>
      <c r="G164" s="20"/>
      <c r="H164" s="20" t="s">
        <v>381</v>
      </c>
      <c r="I164" s="20" t="s">
        <v>382</v>
      </c>
      <c r="J164" s="80" t="s">
        <v>39</v>
      </c>
    </row>
    <row r="165" spans="1:10" s="21" customFormat="1" ht="30" x14ac:dyDescent="0.25">
      <c r="A165" s="20">
        <v>3</v>
      </c>
      <c r="B165" s="20" t="s">
        <v>218</v>
      </c>
      <c r="C165" s="20" t="s">
        <v>372</v>
      </c>
      <c r="D165" s="20" t="s">
        <v>623</v>
      </c>
      <c r="E165" s="20" t="s">
        <v>681</v>
      </c>
      <c r="F165" s="20" t="s">
        <v>6</v>
      </c>
      <c r="G165" s="20"/>
      <c r="H165" s="20" t="s">
        <v>381</v>
      </c>
      <c r="I165" s="20" t="s">
        <v>383</v>
      </c>
      <c r="J165" s="80" t="s">
        <v>39</v>
      </c>
    </row>
    <row r="166" spans="1:10" s="21" customFormat="1" ht="30" x14ac:dyDescent="0.25">
      <c r="A166" s="20">
        <v>3</v>
      </c>
      <c r="B166" s="20" t="s">
        <v>218</v>
      </c>
      <c r="C166" s="20" t="s">
        <v>372</v>
      </c>
      <c r="D166" s="20" t="s">
        <v>623</v>
      </c>
      <c r="E166" s="20" t="s">
        <v>681</v>
      </c>
      <c r="F166" s="20" t="s">
        <v>6</v>
      </c>
      <c r="G166" s="20"/>
      <c r="H166" s="20" t="s">
        <v>381</v>
      </c>
      <c r="I166" s="20" t="s">
        <v>384</v>
      </c>
      <c r="J166" s="80" t="s">
        <v>77</v>
      </c>
    </row>
    <row r="167" spans="1:10" s="21" customFormat="1" ht="30" x14ac:dyDescent="0.25">
      <c r="A167" s="20">
        <v>3</v>
      </c>
      <c r="B167" s="20" t="s">
        <v>218</v>
      </c>
      <c r="C167" s="20" t="s">
        <v>372</v>
      </c>
      <c r="D167" s="20" t="s">
        <v>623</v>
      </c>
      <c r="E167" s="20" t="s">
        <v>373</v>
      </c>
      <c r="F167" s="20" t="s">
        <v>6</v>
      </c>
      <c r="G167" s="20"/>
      <c r="H167" s="20" t="s">
        <v>385</v>
      </c>
      <c r="I167" s="20" t="s">
        <v>386</v>
      </c>
      <c r="J167" s="80" t="s">
        <v>41</v>
      </c>
    </row>
    <row r="168" spans="1:10" s="21" customFormat="1" x14ac:dyDescent="0.25">
      <c r="A168" s="20">
        <v>3</v>
      </c>
      <c r="B168" s="20" t="s">
        <v>218</v>
      </c>
      <c r="C168" s="20" t="s">
        <v>372</v>
      </c>
      <c r="D168" s="20" t="s">
        <v>623</v>
      </c>
      <c r="E168" s="20"/>
      <c r="F168" s="20" t="s">
        <v>6</v>
      </c>
      <c r="G168" s="20"/>
      <c r="H168" s="20" t="s">
        <v>387</v>
      </c>
      <c r="I168" s="20" t="s">
        <v>382</v>
      </c>
      <c r="J168" s="80" t="s">
        <v>39</v>
      </c>
    </row>
    <row r="169" spans="1:10" s="21" customFormat="1" ht="30" x14ac:dyDescent="0.25">
      <c r="A169" s="20">
        <v>3</v>
      </c>
      <c r="B169" s="20" t="s">
        <v>218</v>
      </c>
      <c r="C169" s="20" t="s">
        <v>372</v>
      </c>
      <c r="D169" s="20" t="s">
        <v>623</v>
      </c>
      <c r="E169" s="20"/>
      <c r="F169" s="20" t="s">
        <v>6</v>
      </c>
      <c r="G169" s="20"/>
      <c r="H169" s="20" t="s">
        <v>387</v>
      </c>
      <c r="I169" s="20" t="s">
        <v>383</v>
      </c>
      <c r="J169" s="80" t="s">
        <v>39</v>
      </c>
    </row>
    <row r="170" spans="1:10" s="21" customFormat="1" ht="30" x14ac:dyDescent="0.25">
      <c r="A170" s="20">
        <v>3</v>
      </c>
      <c r="B170" s="20" t="s">
        <v>218</v>
      </c>
      <c r="C170" s="20" t="s">
        <v>372</v>
      </c>
      <c r="D170" s="20" t="s">
        <v>623</v>
      </c>
      <c r="E170" s="20"/>
      <c r="F170" s="20" t="s">
        <v>6</v>
      </c>
      <c r="G170" s="20"/>
      <c r="H170" s="20" t="s">
        <v>387</v>
      </c>
      <c r="I170" s="20" t="s">
        <v>388</v>
      </c>
      <c r="J170" s="80" t="s">
        <v>77</v>
      </c>
    </row>
    <row r="171" spans="1:10" s="21" customFormat="1" ht="30" x14ac:dyDescent="0.25">
      <c r="A171" s="20">
        <v>3</v>
      </c>
      <c r="B171" s="20" t="s">
        <v>218</v>
      </c>
      <c r="C171" s="20" t="s">
        <v>372</v>
      </c>
      <c r="D171" s="20" t="s">
        <v>623</v>
      </c>
      <c r="E171" s="20" t="s">
        <v>495</v>
      </c>
      <c r="F171" s="20" t="s">
        <v>6</v>
      </c>
      <c r="G171" s="20"/>
      <c r="H171" s="20" t="s">
        <v>389</v>
      </c>
      <c r="I171" s="20" t="s">
        <v>390</v>
      </c>
      <c r="J171" s="80" t="s">
        <v>37</v>
      </c>
    </row>
    <row r="172" spans="1:10" s="21" customFormat="1" x14ac:dyDescent="0.25">
      <c r="A172" s="20">
        <v>3</v>
      </c>
      <c r="B172" s="20" t="s">
        <v>218</v>
      </c>
      <c r="C172" s="20" t="s">
        <v>372</v>
      </c>
      <c r="D172" s="20" t="s">
        <v>623</v>
      </c>
      <c r="E172" s="20" t="s">
        <v>495</v>
      </c>
      <c r="F172" s="20" t="s">
        <v>6</v>
      </c>
      <c r="G172" s="20"/>
      <c r="H172" s="20" t="s">
        <v>389</v>
      </c>
      <c r="I172" s="20" t="s">
        <v>382</v>
      </c>
      <c r="J172" s="80" t="s">
        <v>39</v>
      </c>
    </row>
    <row r="173" spans="1:10" s="21" customFormat="1" ht="30" x14ac:dyDescent="0.25">
      <c r="A173" s="20">
        <v>3</v>
      </c>
      <c r="B173" s="20" t="s">
        <v>218</v>
      </c>
      <c r="C173" s="20" t="s">
        <v>372</v>
      </c>
      <c r="D173" s="20" t="s">
        <v>623</v>
      </c>
      <c r="E173" s="20" t="s">
        <v>495</v>
      </c>
      <c r="F173" s="20" t="s">
        <v>6</v>
      </c>
      <c r="G173" s="20"/>
      <c r="H173" s="20" t="s">
        <v>389</v>
      </c>
      <c r="I173" s="20" t="s">
        <v>383</v>
      </c>
      <c r="J173" s="80" t="s">
        <v>39</v>
      </c>
    </row>
    <row r="174" spans="1:10" s="21" customFormat="1" ht="30" x14ac:dyDescent="0.25">
      <c r="A174" s="20">
        <v>3</v>
      </c>
      <c r="B174" s="20" t="s">
        <v>218</v>
      </c>
      <c r="C174" s="20" t="s">
        <v>372</v>
      </c>
      <c r="D174" s="20" t="s">
        <v>623</v>
      </c>
      <c r="E174" s="20" t="s">
        <v>495</v>
      </c>
      <c r="F174" s="20" t="s">
        <v>6</v>
      </c>
      <c r="G174" s="20"/>
      <c r="H174" s="20" t="s">
        <v>389</v>
      </c>
      <c r="I174" s="20" t="s">
        <v>391</v>
      </c>
      <c r="J174" s="80" t="s">
        <v>77</v>
      </c>
    </row>
    <row r="175" spans="1:10" s="21" customFormat="1" x14ac:dyDescent="0.25">
      <c r="A175" s="20">
        <v>3</v>
      </c>
      <c r="B175" s="20" t="s">
        <v>218</v>
      </c>
      <c r="C175" s="20" t="s">
        <v>360</v>
      </c>
      <c r="D175" s="20" t="s">
        <v>663</v>
      </c>
      <c r="E175" s="20" t="s">
        <v>682</v>
      </c>
      <c r="F175" s="20" t="s">
        <v>683</v>
      </c>
      <c r="G175" s="20"/>
      <c r="H175" s="20" t="s">
        <v>395</v>
      </c>
      <c r="I175" s="20" t="s">
        <v>393</v>
      </c>
      <c r="J175" s="80" t="s">
        <v>41</v>
      </c>
    </row>
    <row r="176" spans="1:10" s="21" customFormat="1" ht="30" x14ac:dyDescent="0.25">
      <c r="A176" s="20">
        <v>3</v>
      </c>
      <c r="B176" s="20" t="s">
        <v>218</v>
      </c>
      <c r="C176" s="20" t="s">
        <v>362</v>
      </c>
      <c r="D176" s="20" t="s">
        <v>663</v>
      </c>
      <c r="E176" s="20" t="s">
        <v>682</v>
      </c>
      <c r="F176" s="20" t="s">
        <v>683</v>
      </c>
      <c r="G176" s="20"/>
      <c r="H176" s="20" t="s">
        <v>395</v>
      </c>
      <c r="I176" s="20" t="s">
        <v>394</v>
      </c>
      <c r="J176" s="80" t="s">
        <v>41</v>
      </c>
    </row>
    <row r="177" spans="1:10" s="21" customFormat="1" x14ac:dyDescent="0.25">
      <c r="A177" s="20">
        <v>3</v>
      </c>
      <c r="B177" s="20" t="s">
        <v>218</v>
      </c>
      <c r="C177" s="20" t="s">
        <v>800</v>
      </c>
      <c r="D177" s="20" t="s">
        <v>809</v>
      </c>
      <c r="E177" s="20" t="s">
        <v>682</v>
      </c>
      <c r="F177" s="20" t="s">
        <v>683</v>
      </c>
      <c r="G177" s="20"/>
      <c r="H177" s="20" t="s">
        <v>395</v>
      </c>
      <c r="I177" s="20" t="s">
        <v>687</v>
      </c>
      <c r="J177" s="80" t="s">
        <v>41</v>
      </c>
    </row>
    <row r="178" spans="1:10" s="21" customFormat="1" x14ac:dyDescent="0.25">
      <c r="A178" s="20">
        <v>3</v>
      </c>
      <c r="B178" s="20" t="s">
        <v>218</v>
      </c>
      <c r="C178" s="20" t="s">
        <v>364</v>
      </c>
      <c r="D178" s="20" t="s">
        <v>809</v>
      </c>
      <c r="E178" s="20" t="s">
        <v>682</v>
      </c>
      <c r="F178" s="20" t="s">
        <v>683</v>
      </c>
      <c r="G178" s="20"/>
      <c r="H178" s="20" t="s">
        <v>395</v>
      </c>
      <c r="I178" s="20" t="s">
        <v>686</v>
      </c>
      <c r="J178" s="80" t="s">
        <v>41</v>
      </c>
    </row>
    <row r="179" spans="1:10" s="21" customFormat="1" x14ac:dyDescent="0.25">
      <c r="A179" s="20">
        <v>3</v>
      </c>
      <c r="B179" s="20" t="s">
        <v>218</v>
      </c>
      <c r="C179" s="20" t="s">
        <v>368</v>
      </c>
      <c r="D179" s="20" t="s">
        <v>663</v>
      </c>
      <c r="E179" s="20" t="s">
        <v>682</v>
      </c>
      <c r="F179" s="20" t="s">
        <v>683</v>
      </c>
      <c r="G179" s="20"/>
      <c r="H179" s="20" t="s">
        <v>395</v>
      </c>
      <c r="I179" s="20" t="s">
        <v>396</v>
      </c>
      <c r="J179" s="80" t="s">
        <v>37</v>
      </c>
    </row>
    <row r="180" spans="1:10" s="21" customFormat="1" ht="45" x14ac:dyDescent="0.25">
      <c r="A180" s="20">
        <v>3</v>
      </c>
      <c r="B180" s="20" t="s">
        <v>218</v>
      </c>
      <c r="C180" s="20" t="s">
        <v>801</v>
      </c>
      <c r="D180" s="20" t="s">
        <v>809</v>
      </c>
      <c r="E180" s="20" t="s">
        <v>373</v>
      </c>
      <c r="F180" s="20" t="s">
        <v>683</v>
      </c>
      <c r="G180" s="20"/>
      <c r="H180" s="20" t="s">
        <v>397</v>
      </c>
      <c r="I180" s="20" t="s">
        <v>398</v>
      </c>
      <c r="J180" s="80" t="s">
        <v>41</v>
      </c>
    </row>
    <row r="181" spans="1:10" s="21" customFormat="1" x14ac:dyDescent="0.25">
      <c r="A181" s="20">
        <v>3</v>
      </c>
      <c r="B181" s="20" t="s">
        <v>218</v>
      </c>
      <c r="C181" s="20" t="s">
        <v>360</v>
      </c>
      <c r="D181" s="20" t="s">
        <v>663</v>
      </c>
      <c r="E181" s="20" t="s">
        <v>658</v>
      </c>
      <c r="F181" s="20" t="s">
        <v>566</v>
      </c>
      <c r="G181" s="20"/>
      <c r="H181" s="20" t="s">
        <v>399</v>
      </c>
      <c r="I181" s="20" t="s">
        <v>393</v>
      </c>
      <c r="J181" s="80" t="s">
        <v>41</v>
      </c>
    </row>
    <row r="182" spans="1:10" s="21" customFormat="1" ht="30" x14ac:dyDescent="0.25">
      <c r="A182" s="20">
        <v>3</v>
      </c>
      <c r="B182" s="20" t="s">
        <v>218</v>
      </c>
      <c r="C182" s="20" t="s">
        <v>362</v>
      </c>
      <c r="D182" s="20" t="s">
        <v>663</v>
      </c>
      <c r="E182" s="20" t="s">
        <v>658</v>
      </c>
      <c r="F182" s="20" t="s">
        <v>566</v>
      </c>
      <c r="G182" s="20"/>
      <c r="H182" s="20" t="s">
        <v>399</v>
      </c>
      <c r="I182" s="20" t="s">
        <v>394</v>
      </c>
      <c r="J182" s="80" t="s">
        <v>41</v>
      </c>
    </row>
    <row r="183" spans="1:10" s="21" customFormat="1" x14ac:dyDescent="0.25">
      <c r="A183" s="20">
        <v>3</v>
      </c>
      <c r="B183" s="20" t="s">
        <v>218</v>
      </c>
      <c r="C183" s="20" t="s">
        <v>364</v>
      </c>
      <c r="D183" s="20" t="s">
        <v>809</v>
      </c>
      <c r="E183" s="20" t="s">
        <v>658</v>
      </c>
      <c r="F183" s="20" t="s">
        <v>566</v>
      </c>
      <c r="G183" s="20"/>
      <c r="H183" s="20" t="s">
        <v>399</v>
      </c>
      <c r="I183" s="20" t="s">
        <v>686</v>
      </c>
      <c r="J183" s="80" t="s">
        <v>41</v>
      </c>
    </row>
    <row r="184" spans="1:10" s="21" customFormat="1" x14ac:dyDescent="0.25">
      <c r="A184" s="20">
        <v>3</v>
      </c>
      <c r="B184" s="20" t="s">
        <v>218</v>
      </c>
      <c r="C184" s="20" t="s">
        <v>800</v>
      </c>
      <c r="D184" s="20" t="s">
        <v>809</v>
      </c>
      <c r="E184" s="20" t="s">
        <v>658</v>
      </c>
      <c r="F184" s="20" t="s">
        <v>566</v>
      </c>
      <c r="G184" s="20"/>
      <c r="H184" s="20" t="s">
        <v>399</v>
      </c>
      <c r="I184" s="20" t="s">
        <v>687</v>
      </c>
      <c r="J184" s="80" t="s">
        <v>41</v>
      </c>
    </row>
    <row r="185" spans="1:10" s="21" customFormat="1" ht="45" x14ac:dyDescent="0.25">
      <c r="A185" s="20">
        <v>3</v>
      </c>
      <c r="B185" s="20" t="s">
        <v>218</v>
      </c>
      <c r="C185" s="20" t="s">
        <v>802</v>
      </c>
      <c r="D185" s="20" t="s">
        <v>809</v>
      </c>
      <c r="E185" s="20" t="s">
        <v>658</v>
      </c>
      <c r="F185" s="20" t="s">
        <v>566</v>
      </c>
      <c r="G185" s="20"/>
      <c r="H185" s="20" t="s">
        <v>400</v>
      </c>
      <c r="I185" s="20" t="s">
        <v>401</v>
      </c>
      <c r="J185" s="80" t="s">
        <v>41</v>
      </c>
    </row>
    <row r="186" spans="1:10" s="21" customFormat="1" ht="60" x14ac:dyDescent="0.25">
      <c r="A186" s="20">
        <v>3</v>
      </c>
      <c r="B186" s="20" t="s">
        <v>218</v>
      </c>
      <c r="C186" s="20" t="s">
        <v>360</v>
      </c>
      <c r="D186" s="20" t="s">
        <v>663</v>
      </c>
      <c r="E186" s="20" t="s">
        <v>402</v>
      </c>
      <c r="F186" s="20" t="s">
        <v>403</v>
      </c>
      <c r="G186" s="20"/>
      <c r="H186" s="20" t="s">
        <v>404</v>
      </c>
      <c r="I186" s="20" t="s">
        <v>393</v>
      </c>
      <c r="J186" s="80" t="s">
        <v>41</v>
      </c>
    </row>
    <row r="187" spans="1:10" s="21" customFormat="1" ht="60" x14ac:dyDescent="0.25">
      <c r="A187" s="20">
        <v>3</v>
      </c>
      <c r="B187" s="20" t="s">
        <v>218</v>
      </c>
      <c r="C187" s="20" t="s">
        <v>362</v>
      </c>
      <c r="D187" s="20" t="s">
        <v>663</v>
      </c>
      <c r="E187" s="20" t="s">
        <v>402</v>
      </c>
      <c r="F187" s="20" t="s">
        <v>403</v>
      </c>
      <c r="G187" s="20"/>
      <c r="H187" s="20" t="s">
        <v>404</v>
      </c>
      <c r="I187" s="20" t="s">
        <v>394</v>
      </c>
      <c r="J187" s="80" t="s">
        <v>41</v>
      </c>
    </row>
    <row r="188" spans="1:10" s="21" customFormat="1" ht="60" x14ac:dyDescent="0.25">
      <c r="A188" s="20">
        <v>3</v>
      </c>
      <c r="B188" s="20" t="s">
        <v>218</v>
      </c>
      <c r="C188" s="20" t="s">
        <v>352</v>
      </c>
      <c r="D188" s="20" t="s">
        <v>663</v>
      </c>
      <c r="E188" s="20" t="s">
        <v>402</v>
      </c>
      <c r="F188" s="20" t="s">
        <v>403</v>
      </c>
      <c r="G188" s="20"/>
      <c r="H188" s="20" t="s">
        <v>404</v>
      </c>
      <c r="I188" s="20" t="s">
        <v>405</v>
      </c>
      <c r="J188" s="80" t="s">
        <v>41</v>
      </c>
    </row>
    <row r="189" spans="1:10" s="21" customFormat="1" ht="60" x14ac:dyDescent="0.25">
      <c r="A189" s="20">
        <v>3</v>
      </c>
      <c r="B189" s="20" t="s">
        <v>218</v>
      </c>
      <c r="C189" s="20" t="s">
        <v>364</v>
      </c>
      <c r="D189" s="20" t="s">
        <v>663</v>
      </c>
      <c r="E189" s="20" t="s">
        <v>402</v>
      </c>
      <c r="F189" s="20" t="s">
        <v>403</v>
      </c>
      <c r="G189" s="20"/>
      <c r="H189" s="20" t="s">
        <v>404</v>
      </c>
      <c r="I189" s="20" t="s">
        <v>406</v>
      </c>
      <c r="J189" s="80" t="s">
        <v>41</v>
      </c>
    </row>
    <row r="190" spans="1:10" s="21" customFormat="1" ht="60" x14ac:dyDescent="0.25">
      <c r="A190" s="20">
        <v>3</v>
      </c>
      <c r="B190" s="20" t="s">
        <v>218</v>
      </c>
      <c r="C190" s="20" t="s">
        <v>407</v>
      </c>
      <c r="D190" s="20" t="s">
        <v>663</v>
      </c>
      <c r="E190" s="20" t="s">
        <v>402</v>
      </c>
      <c r="F190" s="20" t="s">
        <v>403</v>
      </c>
      <c r="G190" s="20"/>
      <c r="H190" s="20" t="s">
        <v>404</v>
      </c>
      <c r="I190" s="20" t="s">
        <v>78</v>
      </c>
      <c r="J190" s="80" t="s">
        <v>41</v>
      </c>
    </row>
    <row r="191" spans="1:10" s="21" customFormat="1" ht="30" x14ac:dyDescent="0.25">
      <c r="A191" s="20">
        <v>3</v>
      </c>
      <c r="B191" s="20" t="s">
        <v>218</v>
      </c>
      <c r="C191" s="20" t="s">
        <v>360</v>
      </c>
      <c r="D191" s="20" t="s">
        <v>663</v>
      </c>
      <c r="E191" s="20" t="s">
        <v>402</v>
      </c>
      <c r="F191" s="20" t="s">
        <v>403</v>
      </c>
      <c r="G191" s="20"/>
      <c r="H191" s="20" t="s">
        <v>408</v>
      </c>
      <c r="I191" s="20" t="s">
        <v>393</v>
      </c>
      <c r="J191" s="80" t="s">
        <v>41</v>
      </c>
    </row>
    <row r="192" spans="1:10" s="21" customFormat="1" ht="30" x14ac:dyDescent="0.25">
      <c r="A192" s="20">
        <v>3</v>
      </c>
      <c r="B192" s="20" t="s">
        <v>218</v>
      </c>
      <c r="C192" s="20" t="s">
        <v>362</v>
      </c>
      <c r="D192" s="20" t="s">
        <v>663</v>
      </c>
      <c r="E192" s="20" t="s">
        <v>402</v>
      </c>
      <c r="F192" s="20" t="s">
        <v>403</v>
      </c>
      <c r="G192" s="20"/>
      <c r="H192" s="20" t="s">
        <v>408</v>
      </c>
      <c r="I192" s="20" t="s">
        <v>394</v>
      </c>
      <c r="J192" s="80" t="s">
        <v>41</v>
      </c>
    </row>
    <row r="193" spans="1:10" s="21" customFormat="1" ht="30" x14ac:dyDescent="0.25">
      <c r="A193" s="20">
        <v>3</v>
      </c>
      <c r="B193" s="20" t="s">
        <v>218</v>
      </c>
      <c r="C193" s="20" t="s">
        <v>352</v>
      </c>
      <c r="D193" s="20" t="s">
        <v>663</v>
      </c>
      <c r="E193" s="20" t="s">
        <v>402</v>
      </c>
      <c r="F193" s="20" t="s">
        <v>403</v>
      </c>
      <c r="G193" s="20"/>
      <c r="H193" s="20" t="s">
        <v>408</v>
      </c>
      <c r="I193" s="20" t="s">
        <v>405</v>
      </c>
      <c r="J193" s="80" t="s">
        <v>41</v>
      </c>
    </row>
    <row r="194" spans="1:10" s="21" customFormat="1" ht="30" x14ac:dyDescent="0.25">
      <c r="A194" s="20">
        <v>3</v>
      </c>
      <c r="B194" s="20" t="s">
        <v>218</v>
      </c>
      <c r="C194" s="20" t="s">
        <v>364</v>
      </c>
      <c r="D194" s="20" t="s">
        <v>663</v>
      </c>
      <c r="E194" s="20" t="s">
        <v>402</v>
      </c>
      <c r="F194" s="20" t="s">
        <v>403</v>
      </c>
      <c r="G194" s="20"/>
      <c r="H194" s="20" t="s">
        <v>408</v>
      </c>
      <c r="I194" s="20" t="s">
        <v>406</v>
      </c>
      <c r="J194" s="80" t="s">
        <v>41</v>
      </c>
    </row>
    <row r="195" spans="1:10" s="21" customFormat="1" ht="30" x14ac:dyDescent="0.25">
      <c r="A195" s="20">
        <v>3</v>
      </c>
      <c r="B195" s="20" t="s">
        <v>218</v>
      </c>
      <c r="C195" s="20" t="s">
        <v>407</v>
      </c>
      <c r="D195" s="20" t="s">
        <v>663</v>
      </c>
      <c r="E195" s="20" t="s">
        <v>402</v>
      </c>
      <c r="F195" s="20" t="s">
        <v>403</v>
      </c>
      <c r="G195" s="20"/>
      <c r="H195" s="20" t="s">
        <v>408</v>
      </c>
      <c r="I195" s="20" t="s">
        <v>78</v>
      </c>
      <c r="J195" s="80" t="s">
        <v>41</v>
      </c>
    </row>
    <row r="196" spans="1:10" s="21" customFormat="1" ht="30" x14ac:dyDescent="0.25">
      <c r="A196" s="20">
        <v>3</v>
      </c>
      <c r="B196" s="20" t="s">
        <v>218</v>
      </c>
      <c r="C196" s="20" t="s">
        <v>799</v>
      </c>
      <c r="D196" s="20" t="s">
        <v>663</v>
      </c>
      <c r="E196" s="20" t="s">
        <v>402</v>
      </c>
      <c r="F196" s="20" t="s">
        <v>403</v>
      </c>
      <c r="G196" s="20"/>
      <c r="H196" s="20" t="s">
        <v>409</v>
      </c>
      <c r="I196" s="20" t="s">
        <v>396</v>
      </c>
      <c r="J196" s="80" t="s">
        <v>37</v>
      </c>
    </row>
    <row r="197" spans="1:10" s="21" customFormat="1" ht="30" x14ac:dyDescent="0.25">
      <c r="A197" s="20">
        <v>3</v>
      </c>
      <c r="B197" s="20" t="s">
        <v>218</v>
      </c>
      <c r="C197" s="20" t="s">
        <v>799</v>
      </c>
      <c r="D197" s="20" t="s">
        <v>663</v>
      </c>
      <c r="E197" s="20" t="s">
        <v>402</v>
      </c>
      <c r="F197" s="20" t="s">
        <v>403</v>
      </c>
      <c r="G197" s="20"/>
      <c r="H197" s="20" t="s">
        <v>409</v>
      </c>
      <c r="I197" s="20" t="s">
        <v>410</v>
      </c>
      <c r="J197" s="80" t="s">
        <v>41</v>
      </c>
    </row>
    <row r="198" spans="1:10" s="21" customFormat="1" ht="30" x14ac:dyDescent="0.25">
      <c r="A198" s="20">
        <v>3</v>
      </c>
      <c r="B198" s="20" t="s">
        <v>218</v>
      </c>
      <c r="C198" s="20" t="s">
        <v>799</v>
      </c>
      <c r="D198" s="20" t="s">
        <v>663</v>
      </c>
      <c r="E198" s="20" t="s">
        <v>402</v>
      </c>
      <c r="F198" s="20" t="s">
        <v>403</v>
      </c>
      <c r="G198" s="20"/>
      <c r="H198" s="20" t="s">
        <v>409</v>
      </c>
      <c r="I198" s="20" t="s">
        <v>411</v>
      </c>
      <c r="J198" s="80" t="s">
        <v>41</v>
      </c>
    </row>
    <row r="199" spans="1:10" s="21" customFormat="1" ht="30" x14ac:dyDescent="0.25">
      <c r="A199" s="20">
        <v>3</v>
      </c>
      <c r="B199" s="20" t="s">
        <v>218</v>
      </c>
      <c r="C199" s="20" t="s">
        <v>799</v>
      </c>
      <c r="D199" s="20" t="s">
        <v>663</v>
      </c>
      <c r="E199" s="20" t="s">
        <v>402</v>
      </c>
      <c r="F199" s="20" t="s">
        <v>403</v>
      </c>
      <c r="G199" s="20"/>
      <c r="H199" s="20" t="s">
        <v>409</v>
      </c>
      <c r="I199" s="20" t="s">
        <v>412</v>
      </c>
      <c r="J199" s="80" t="s">
        <v>41</v>
      </c>
    </row>
    <row r="200" spans="1:10" s="21" customFormat="1" ht="30" x14ac:dyDescent="0.25">
      <c r="A200" s="20">
        <v>3</v>
      </c>
      <c r="B200" s="20" t="s">
        <v>218</v>
      </c>
      <c r="C200" s="20" t="s">
        <v>799</v>
      </c>
      <c r="D200" s="20" t="s">
        <v>663</v>
      </c>
      <c r="E200" s="20" t="s">
        <v>402</v>
      </c>
      <c r="F200" s="20" t="s">
        <v>403</v>
      </c>
      <c r="G200" s="20"/>
      <c r="H200" s="20" t="s">
        <v>413</v>
      </c>
      <c r="I200" s="20" t="s">
        <v>396</v>
      </c>
      <c r="J200" s="80" t="s">
        <v>37</v>
      </c>
    </row>
    <row r="201" spans="1:10" s="21" customFormat="1" ht="30" x14ac:dyDescent="0.25">
      <c r="A201" s="20">
        <v>3</v>
      </c>
      <c r="B201" s="20" t="s">
        <v>218</v>
      </c>
      <c r="C201" s="20" t="s">
        <v>799</v>
      </c>
      <c r="D201" s="20" t="s">
        <v>663</v>
      </c>
      <c r="E201" s="20" t="s">
        <v>402</v>
      </c>
      <c r="F201" s="20" t="s">
        <v>403</v>
      </c>
      <c r="G201" s="20"/>
      <c r="H201" s="20" t="s">
        <v>413</v>
      </c>
      <c r="I201" s="20" t="s">
        <v>410</v>
      </c>
      <c r="J201" s="80" t="s">
        <v>41</v>
      </c>
    </row>
    <row r="202" spans="1:10" s="21" customFormat="1" ht="30" x14ac:dyDescent="0.25">
      <c r="A202" s="20">
        <v>3</v>
      </c>
      <c r="B202" s="20" t="s">
        <v>218</v>
      </c>
      <c r="C202" s="20" t="s">
        <v>799</v>
      </c>
      <c r="D202" s="20" t="s">
        <v>663</v>
      </c>
      <c r="E202" s="20" t="s">
        <v>402</v>
      </c>
      <c r="F202" s="20" t="s">
        <v>403</v>
      </c>
      <c r="G202" s="20"/>
      <c r="H202" s="20" t="s">
        <v>413</v>
      </c>
      <c r="I202" s="20" t="s">
        <v>411</v>
      </c>
      <c r="J202" s="80" t="s">
        <v>41</v>
      </c>
    </row>
    <row r="203" spans="1:10" s="21" customFormat="1" ht="30" x14ac:dyDescent="0.25">
      <c r="A203" s="20">
        <v>3</v>
      </c>
      <c r="B203" s="20" t="s">
        <v>218</v>
      </c>
      <c r="C203" s="20" t="s">
        <v>799</v>
      </c>
      <c r="D203" s="20" t="s">
        <v>663</v>
      </c>
      <c r="E203" s="20" t="s">
        <v>402</v>
      </c>
      <c r="F203" s="20" t="s">
        <v>403</v>
      </c>
      <c r="G203" s="20"/>
      <c r="H203" s="20" t="s">
        <v>413</v>
      </c>
      <c r="I203" s="20" t="s">
        <v>412</v>
      </c>
      <c r="J203" s="80" t="s">
        <v>41</v>
      </c>
    </row>
    <row r="204" spans="1:10" ht="60" x14ac:dyDescent="0.25">
      <c r="A204" s="20">
        <v>3</v>
      </c>
      <c r="B204" s="20" t="s">
        <v>218</v>
      </c>
      <c r="C204" s="20" t="s">
        <v>360</v>
      </c>
      <c r="D204" s="20" t="s">
        <v>663</v>
      </c>
      <c r="E204" s="20" t="s">
        <v>414</v>
      </c>
      <c r="F204" s="20" t="s">
        <v>415</v>
      </c>
      <c r="G204" s="20"/>
      <c r="H204" s="20" t="s">
        <v>416</v>
      </c>
      <c r="I204" s="20" t="s">
        <v>393</v>
      </c>
      <c r="J204" s="80" t="s">
        <v>41</v>
      </c>
    </row>
    <row r="205" spans="1:10" ht="60" x14ac:dyDescent="0.25">
      <c r="A205" s="20">
        <v>3</v>
      </c>
      <c r="B205" s="20" t="s">
        <v>218</v>
      </c>
      <c r="C205" s="20" t="s">
        <v>362</v>
      </c>
      <c r="D205" s="20" t="s">
        <v>663</v>
      </c>
      <c r="E205" s="20" t="s">
        <v>414</v>
      </c>
      <c r="F205" s="20" t="s">
        <v>415</v>
      </c>
      <c r="G205" s="20"/>
      <c r="H205" s="20" t="s">
        <v>416</v>
      </c>
      <c r="I205" s="20" t="s">
        <v>394</v>
      </c>
      <c r="J205" s="80" t="s">
        <v>41</v>
      </c>
    </row>
    <row r="206" spans="1:10" ht="60" x14ac:dyDescent="0.25">
      <c r="A206" s="20">
        <v>3</v>
      </c>
      <c r="B206" s="20" t="s">
        <v>218</v>
      </c>
      <c r="C206" s="20" t="s">
        <v>352</v>
      </c>
      <c r="D206" s="20" t="s">
        <v>663</v>
      </c>
      <c r="E206" s="20" t="s">
        <v>414</v>
      </c>
      <c r="F206" s="20" t="s">
        <v>415</v>
      </c>
      <c r="G206" s="20"/>
      <c r="H206" s="20" t="s">
        <v>416</v>
      </c>
      <c r="I206" s="20" t="s">
        <v>405</v>
      </c>
      <c r="J206" s="80" t="s">
        <v>41</v>
      </c>
    </row>
    <row r="207" spans="1:10" ht="60" x14ac:dyDescent="0.25">
      <c r="A207" s="20">
        <v>3</v>
      </c>
      <c r="B207" s="20" t="s">
        <v>218</v>
      </c>
      <c r="C207" s="20" t="s">
        <v>407</v>
      </c>
      <c r="D207" s="20" t="s">
        <v>663</v>
      </c>
      <c r="E207" s="20" t="s">
        <v>414</v>
      </c>
      <c r="F207" s="20" t="s">
        <v>415</v>
      </c>
      <c r="G207" s="20"/>
      <c r="H207" s="20" t="s">
        <v>416</v>
      </c>
      <c r="I207" s="20" t="s">
        <v>417</v>
      </c>
      <c r="J207" s="80" t="s">
        <v>41</v>
      </c>
    </row>
    <row r="208" spans="1:10" ht="30" x14ac:dyDescent="0.25">
      <c r="A208" s="20">
        <v>3</v>
      </c>
      <c r="B208" s="20" t="s">
        <v>218</v>
      </c>
      <c r="C208" s="20" t="s">
        <v>360</v>
      </c>
      <c r="D208" s="20" t="s">
        <v>663</v>
      </c>
      <c r="E208" s="20" t="s">
        <v>414</v>
      </c>
      <c r="F208" s="20" t="s">
        <v>415</v>
      </c>
      <c r="G208" s="20"/>
      <c r="H208" s="20" t="s">
        <v>418</v>
      </c>
      <c r="I208" s="20" t="s">
        <v>393</v>
      </c>
      <c r="J208" s="80" t="s">
        <v>41</v>
      </c>
    </row>
    <row r="209" spans="1:10" ht="30" x14ac:dyDescent="0.25">
      <c r="A209" s="20">
        <v>3</v>
      </c>
      <c r="B209" s="20" t="s">
        <v>218</v>
      </c>
      <c r="C209" s="20" t="s">
        <v>362</v>
      </c>
      <c r="D209" s="20" t="s">
        <v>663</v>
      </c>
      <c r="E209" s="20" t="s">
        <v>414</v>
      </c>
      <c r="F209" s="20" t="s">
        <v>415</v>
      </c>
      <c r="G209" s="20"/>
      <c r="H209" s="20" t="s">
        <v>418</v>
      </c>
      <c r="I209" s="20" t="s">
        <v>394</v>
      </c>
      <c r="J209" s="80" t="s">
        <v>41</v>
      </c>
    </row>
    <row r="210" spans="1:10" ht="30" x14ac:dyDescent="0.25">
      <c r="A210" s="20">
        <v>3</v>
      </c>
      <c r="B210" s="20" t="s">
        <v>218</v>
      </c>
      <c r="C210" s="20" t="s">
        <v>352</v>
      </c>
      <c r="D210" s="20" t="s">
        <v>663</v>
      </c>
      <c r="E210" s="20" t="s">
        <v>414</v>
      </c>
      <c r="F210" s="20" t="s">
        <v>415</v>
      </c>
      <c r="G210" s="20"/>
      <c r="H210" s="20" t="s">
        <v>418</v>
      </c>
      <c r="I210" s="20" t="s">
        <v>405</v>
      </c>
      <c r="J210" s="80" t="s">
        <v>41</v>
      </c>
    </row>
    <row r="211" spans="1:10" ht="30" x14ac:dyDescent="0.25">
      <c r="A211" s="20">
        <v>3</v>
      </c>
      <c r="B211" s="20" t="s">
        <v>218</v>
      </c>
      <c r="C211" s="20" t="s">
        <v>407</v>
      </c>
      <c r="D211" s="20" t="s">
        <v>663</v>
      </c>
      <c r="E211" s="20" t="s">
        <v>414</v>
      </c>
      <c r="F211" s="20" t="s">
        <v>415</v>
      </c>
      <c r="G211" s="20"/>
      <c r="H211" s="20" t="s">
        <v>418</v>
      </c>
      <c r="I211" s="20" t="s">
        <v>419</v>
      </c>
      <c r="J211" s="80" t="s">
        <v>41</v>
      </c>
    </row>
    <row r="212" spans="1:10" x14ac:dyDescent="0.25">
      <c r="A212" s="20">
        <v>3</v>
      </c>
      <c r="B212" s="20" t="s">
        <v>218</v>
      </c>
      <c r="C212" s="20" t="s">
        <v>407</v>
      </c>
      <c r="D212" s="20" t="s">
        <v>663</v>
      </c>
      <c r="E212" s="20" t="s">
        <v>414</v>
      </c>
      <c r="F212" s="20" t="s">
        <v>415</v>
      </c>
      <c r="G212" s="20"/>
      <c r="H212" s="20" t="s">
        <v>409</v>
      </c>
      <c r="I212" s="20" t="s">
        <v>396</v>
      </c>
      <c r="J212" s="80" t="s">
        <v>37</v>
      </c>
    </row>
    <row r="213" spans="1:10" ht="30" x14ac:dyDescent="0.25">
      <c r="A213" s="20">
        <v>3</v>
      </c>
      <c r="B213" s="20" t="s">
        <v>218</v>
      </c>
      <c r="C213" s="20" t="s">
        <v>407</v>
      </c>
      <c r="D213" s="20" t="s">
        <v>663</v>
      </c>
      <c r="E213" s="20" t="s">
        <v>414</v>
      </c>
      <c r="F213" s="20" t="s">
        <v>415</v>
      </c>
      <c r="G213" s="20"/>
      <c r="H213" s="20" t="s">
        <v>409</v>
      </c>
      <c r="I213" s="20" t="s">
        <v>420</v>
      </c>
      <c r="J213" s="80" t="s">
        <v>41</v>
      </c>
    </row>
    <row r="214" spans="1:10" x14ac:dyDescent="0.25">
      <c r="A214" s="20">
        <v>3</v>
      </c>
      <c r="B214" s="20" t="s">
        <v>218</v>
      </c>
      <c r="C214" s="20" t="s">
        <v>407</v>
      </c>
      <c r="D214" s="20" t="s">
        <v>663</v>
      </c>
      <c r="E214" s="20" t="s">
        <v>414</v>
      </c>
      <c r="F214" s="20" t="s">
        <v>415</v>
      </c>
      <c r="G214" s="20"/>
      <c r="H214" s="20" t="s">
        <v>409</v>
      </c>
      <c r="I214" s="20" t="s">
        <v>412</v>
      </c>
      <c r="J214" s="80" t="s">
        <v>41</v>
      </c>
    </row>
    <row r="215" spans="1:10" ht="30" x14ac:dyDescent="0.25">
      <c r="A215" s="20">
        <v>3</v>
      </c>
      <c r="B215" s="20" t="s">
        <v>218</v>
      </c>
      <c r="C215" s="20" t="s">
        <v>407</v>
      </c>
      <c r="D215" s="20" t="s">
        <v>663</v>
      </c>
      <c r="E215" s="20" t="s">
        <v>414</v>
      </c>
      <c r="F215" s="20" t="s">
        <v>415</v>
      </c>
      <c r="G215" s="20"/>
      <c r="H215" s="20" t="s">
        <v>421</v>
      </c>
      <c r="I215" s="20" t="s">
        <v>396</v>
      </c>
      <c r="J215" s="80" t="s">
        <v>37</v>
      </c>
    </row>
    <row r="216" spans="1:10" ht="30" x14ac:dyDescent="0.25">
      <c r="A216" s="20">
        <v>3</v>
      </c>
      <c r="B216" s="20" t="s">
        <v>218</v>
      </c>
      <c r="C216" s="20" t="s">
        <v>407</v>
      </c>
      <c r="D216" s="20" t="s">
        <v>663</v>
      </c>
      <c r="E216" s="20" t="s">
        <v>414</v>
      </c>
      <c r="F216" s="20" t="s">
        <v>415</v>
      </c>
      <c r="G216" s="20"/>
      <c r="H216" s="20" t="s">
        <v>421</v>
      </c>
      <c r="I216" s="20" t="s">
        <v>422</v>
      </c>
      <c r="J216" s="80" t="s">
        <v>41</v>
      </c>
    </row>
    <row r="217" spans="1:10" ht="30" x14ac:dyDescent="0.25">
      <c r="A217" s="20">
        <v>3</v>
      </c>
      <c r="B217" s="20" t="s">
        <v>218</v>
      </c>
      <c r="C217" s="20" t="s">
        <v>407</v>
      </c>
      <c r="D217" s="20" t="s">
        <v>663</v>
      </c>
      <c r="E217" s="20" t="s">
        <v>414</v>
      </c>
      <c r="F217" s="20" t="s">
        <v>415</v>
      </c>
      <c r="G217" s="20"/>
      <c r="H217" s="20" t="s">
        <v>421</v>
      </c>
      <c r="I217" s="20" t="s">
        <v>412</v>
      </c>
      <c r="J217" s="80" t="s">
        <v>41</v>
      </c>
    </row>
    <row r="218" spans="1:10" ht="60" x14ac:dyDescent="0.25">
      <c r="A218" s="20">
        <v>3</v>
      </c>
      <c r="B218" s="20" t="s">
        <v>218</v>
      </c>
      <c r="C218" s="20" t="s">
        <v>360</v>
      </c>
      <c r="D218" s="20" t="s">
        <v>663</v>
      </c>
      <c r="E218" s="20" t="s">
        <v>644</v>
      </c>
      <c r="F218" s="20" t="s">
        <v>7</v>
      </c>
      <c r="G218" s="20"/>
      <c r="H218" s="20" t="s">
        <v>423</v>
      </c>
      <c r="I218" s="20" t="s">
        <v>393</v>
      </c>
      <c r="J218" s="80" t="s">
        <v>41</v>
      </c>
    </row>
    <row r="219" spans="1:10" ht="60" x14ac:dyDescent="0.25">
      <c r="A219" s="20">
        <v>3</v>
      </c>
      <c r="B219" s="20" t="s">
        <v>218</v>
      </c>
      <c r="C219" s="20" t="s">
        <v>362</v>
      </c>
      <c r="D219" s="20" t="s">
        <v>663</v>
      </c>
      <c r="E219" s="20" t="s">
        <v>644</v>
      </c>
      <c r="F219" s="20" t="s">
        <v>7</v>
      </c>
      <c r="G219" s="20"/>
      <c r="H219" s="20" t="s">
        <v>423</v>
      </c>
      <c r="I219" s="20" t="s">
        <v>394</v>
      </c>
      <c r="J219" s="80" t="s">
        <v>41</v>
      </c>
    </row>
    <row r="220" spans="1:10" ht="60" x14ac:dyDescent="0.25">
      <c r="A220" s="20">
        <v>3</v>
      </c>
      <c r="B220" s="20" t="s">
        <v>218</v>
      </c>
      <c r="C220" s="20" t="s">
        <v>352</v>
      </c>
      <c r="D220" s="20" t="s">
        <v>663</v>
      </c>
      <c r="E220" s="20" t="s">
        <v>644</v>
      </c>
      <c r="F220" s="20" t="s">
        <v>7</v>
      </c>
      <c r="G220" s="20"/>
      <c r="H220" s="20" t="s">
        <v>423</v>
      </c>
      <c r="I220" s="20" t="s">
        <v>405</v>
      </c>
      <c r="J220" s="80" t="s">
        <v>41</v>
      </c>
    </row>
    <row r="221" spans="1:10" ht="60" x14ac:dyDescent="0.25">
      <c r="A221" s="20">
        <v>3</v>
      </c>
      <c r="B221" s="20" t="s">
        <v>218</v>
      </c>
      <c r="C221" s="20" t="s">
        <v>407</v>
      </c>
      <c r="D221" s="20" t="s">
        <v>663</v>
      </c>
      <c r="E221" s="20" t="s">
        <v>644</v>
      </c>
      <c r="F221" s="20" t="s">
        <v>7</v>
      </c>
      <c r="G221" s="20"/>
      <c r="H221" s="20" t="s">
        <v>423</v>
      </c>
      <c r="I221" s="20" t="s">
        <v>417</v>
      </c>
      <c r="J221" s="80" t="s">
        <v>41</v>
      </c>
    </row>
    <row r="222" spans="1:10" ht="60" x14ac:dyDescent="0.25">
      <c r="A222" s="20">
        <v>3</v>
      </c>
      <c r="B222" s="20" t="s">
        <v>218</v>
      </c>
      <c r="C222" s="20" t="s">
        <v>407</v>
      </c>
      <c r="D222" s="20" t="s">
        <v>663</v>
      </c>
      <c r="E222" s="20" t="s">
        <v>644</v>
      </c>
      <c r="F222" s="20" t="s">
        <v>7</v>
      </c>
      <c r="G222" s="20"/>
      <c r="H222" s="20" t="s">
        <v>423</v>
      </c>
      <c r="I222" s="20" t="s">
        <v>396</v>
      </c>
      <c r="J222" s="80" t="s">
        <v>37</v>
      </c>
    </row>
    <row r="223" spans="1:10" ht="30" x14ac:dyDescent="0.25">
      <c r="A223" s="20">
        <v>3</v>
      </c>
      <c r="B223" s="20" t="s">
        <v>218</v>
      </c>
      <c r="C223" s="20" t="s">
        <v>360</v>
      </c>
      <c r="D223" s="20" t="s">
        <v>663</v>
      </c>
      <c r="E223" s="20" t="s">
        <v>644</v>
      </c>
      <c r="F223" s="20" t="s">
        <v>7</v>
      </c>
      <c r="G223" s="20"/>
      <c r="H223" s="20" t="s">
        <v>424</v>
      </c>
      <c r="I223" s="20" t="s">
        <v>393</v>
      </c>
      <c r="J223" s="80" t="s">
        <v>41</v>
      </c>
    </row>
    <row r="224" spans="1:10" ht="30" x14ac:dyDescent="0.25">
      <c r="A224" s="20">
        <v>3</v>
      </c>
      <c r="B224" s="20" t="s">
        <v>218</v>
      </c>
      <c r="C224" s="20" t="s">
        <v>362</v>
      </c>
      <c r="D224" s="20" t="s">
        <v>663</v>
      </c>
      <c r="E224" s="20" t="s">
        <v>644</v>
      </c>
      <c r="F224" s="20" t="s">
        <v>7</v>
      </c>
      <c r="G224" s="20"/>
      <c r="H224" s="20" t="s">
        <v>424</v>
      </c>
      <c r="I224" s="20" t="s">
        <v>394</v>
      </c>
      <c r="J224" s="80" t="s">
        <v>41</v>
      </c>
    </row>
    <row r="225" spans="1:10" ht="30" x14ac:dyDescent="0.25">
      <c r="A225" s="20">
        <v>3</v>
      </c>
      <c r="B225" s="20" t="s">
        <v>218</v>
      </c>
      <c r="C225" s="20" t="s">
        <v>352</v>
      </c>
      <c r="D225" s="20" t="s">
        <v>663</v>
      </c>
      <c r="E225" s="20" t="s">
        <v>644</v>
      </c>
      <c r="F225" s="20" t="s">
        <v>7</v>
      </c>
      <c r="G225" s="20"/>
      <c r="H225" s="20" t="s">
        <v>424</v>
      </c>
      <c r="I225" s="20" t="s">
        <v>405</v>
      </c>
      <c r="J225" s="80" t="s">
        <v>41</v>
      </c>
    </row>
    <row r="226" spans="1:10" ht="30" x14ac:dyDescent="0.25">
      <c r="A226" s="20">
        <v>3</v>
      </c>
      <c r="B226" s="20" t="s">
        <v>218</v>
      </c>
      <c r="C226" s="20" t="s">
        <v>407</v>
      </c>
      <c r="D226" s="20" t="s">
        <v>663</v>
      </c>
      <c r="E226" s="20" t="s">
        <v>644</v>
      </c>
      <c r="F226" s="20" t="s">
        <v>7</v>
      </c>
      <c r="G226" s="20"/>
      <c r="H226" s="20" t="s">
        <v>424</v>
      </c>
      <c r="I226" s="20" t="s">
        <v>419</v>
      </c>
      <c r="J226" s="80" t="s">
        <v>41</v>
      </c>
    </row>
    <row r="227" spans="1:10" ht="30" x14ac:dyDescent="0.25">
      <c r="A227" s="20">
        <v>3</v>
      </c>
      <c r="B227" s="20" t="s">
        <v>218</v>
      </c>
      <c r="C227" s="20" t="s">
        <v>407</v>
      </c>
      <c r="D227" s="20" t="s">
        <v>663</v>
      </c>
      <c r="E227" s="20" t="s">
        <v>644</v>
      </c>
      <c r="F227" s="20" t="s">
        <v>7</v>
      </c>
      <c r="G227" s="20"/>
      <c r="H227" s="20" t="s">
        <v>424</v>
      </c>
      <c r="I227" s="20" t="s">
        <v>396</v>
      </c>
      <c r="J227" s="80" t="s">
        <v>37</v>
      </c>
    </row>
    <row r="228" spans="1:10" ht="30" x14ac:dyDescent="0.25">
      <c r="A228" s="20">
        <v>3</v>
      </c>
      <c r="B228" s="20" t="s">
        <v>218</v>
      </c>
      <c r="C228" s="20" t="s">
        <v>407</v>
      </c>
      <c r="D228" s="20" t="s">
        <v>663</v>
      </c>
      <c r="E228" s="20" t="s">
        <v>644</v>
      </c>
      <c r="F228" s="20" t="s">
        <v>7</v>
      </c>
      <c r="G228" s="20"/>
      <c r="H228" s="20" t="s">
        <v>409</v>
      </c>
      <c r="I228" s="20" t="s">
        <v>425</v>
      </c>
      <c r="J228" s="80" t="s">
        <v>41</v>
      </c>
    </row>
    <row r="229" spans="1:10" x14ac:dyDescent="0.25">
      <c r="A229" s="20">
        <v>3</v>
      </c>
      <c r="B229" s="20" t="s">
        <v>218</v>
      </c>
      <c r="C229" s="20" t="s">
        <v>407</v>
      </c>
      <c r="D229" s="20" t="s">
        <v>663</v>
      </c>
      <c r="E229" s="20" t="s">
        <v>644</v>
      </c>
      <c r="F229" s="20" t="s">
        <v>7</v>
      </c>
      <c r="G229" s="20"/>
      <c r="H229" s="20" t="s">
        <v>409</v>
      </c>
      <c r="I229" s="20" t="s">
        <v>412</v>
      </c>
      <c r="J229" s="80" t="s">
        <v>41</v>
      </c>
    </row>
    <row r="230" spans="1:10" x14ac:dyDescent="0.25">
      <c r="A230" s="20">
        <v>3</v>
      </c>
      <c r="B230" s="20" t="s">
        <v>218</v>
      </c>
      <c r="C230" s="20" t="s">
        <v>407</v>
      </c>
      <c r="D230" s="20" t="s">
        <v>663</v>
      </c>
      <c r="E230" s="20" t="s">
        <v>644</v>
      </c>
      <c r="F230" s="20" t="s">
        <v>7</v>
      </c>
      <c r="G230" s="20"/>
      <c r="H230" s="20" t="s">
        <v>409</v>
      </c>
      <c r="I230" s="20" t="s">
        <v>426</v>
      </c>
      <c r="J230" s="80" t="s">
        <v>37</v>
      </c>
    </row>
    <row r="231" spans="1:10" ht="30" x14ac:dyDescent="0.25">
      <c r="A231" s="20">
        <v>3</v>
      </c>
      <c r="B231" s="20" t="s">
        <v>218</v>
      </c>
      <c r="C231" s="20" t="s">
        <v>407</v>
      </c>
      <c r="D231" s="20" t="s">
        <v>663</v>
      </c>
      <c r="E231" s="20" t="s">
        <v>644</v>
      </c>
      <c r="F231" s="20" t="s">
        <v>7</v>
      </c>
      <c r="G231" s="20"/>
      <c r="H231" s="20" t="s">
        <v>427</v>
      </c>
      <c r="I231" s="20" t="s">
        <v>428</v>
      </c>
      <c r="J231" s="80" t="s">
        <v>41</v>
      </c>
    </row>
    <row r="232" spans="1:10" ht="30" x14ac:dyDescent="0.25">
      <c r="A232" s="20">
        <v>3</v>
      </c>
      <c r="B232" s="20" t="s">
        <v>218</v>
      </c>
      <c r="C232" s="20" t="s">
        <v>407</v>
      </c>
      <c r="D232" s="20" t="s">
        <v>663</v>
      </c>
      <c r="E232" s="20" t="s">
        <v>644</v>
      </c>
      <c r="F232" s="20" t="s">
        <v>7</v>
      </c>
      <c r="G232" s="20"/>
      <c r="H232" s="20" t="s">
        <v>427</v>
      </c>
      <c r="I232" s="20" t="s">
        <v>412</v>
      </c>
      <c r="J232" s="80" t="s">
        <v>41</v>
      </c>
    </row>
    <row r="233" spans="1:10" ht="30" x14ac:dyDescent="0.25">
      <c r="A233" s="20">
        <v>3</v>
      </c>
      <c r="B233" s="20" t="s">
        <v>218</v>
      </c>
      <c r="C233" s="20" t="s">
        <v>407</v>
      </c>
      <c r="D233" s="20" t="s">
        <v>663</v>
      </c>
      <c r="E233" s="20" t="s">
        <v>644</v>
      </c>
      <c r="F233" s="20" t="s">
        <v>7</v>
      </c>
      <c r="G233" s="20"/>
      <c r="H233" s="20" t="s">
        <v>427</v>
      </c>
      <c r="I233" s="20" t="s">
        <v>426</v>
      </c>
      <c r="J233" s="80" t="s">
        <v>37</v>
      </c>
    </row>
    <row r="234" spans="1:10" ht="45" x14ac:dyDescent="0.25">
      <c r="A234" s="20">
        <v>3</v>
      </c>
      <c r="B234" s="20" t="s">
        <v>218</v>
      </c>
      <c r="C234" s="20" t="s">
        <v>360</v>
      </c>
      <c r="D234" s="20" t="s">
        <v>663</v>
      </c>
      <c r="E234" s="20" t="s">
        <v>429</v>
      </c>
      <c r="F234" s="20" t="s">
        <v>430</v>
      </c>
      <c r="G234" s="20"/>
      <c r="H234" s="20" t="s">
        <v>431</v>
      </c>
      <c r="I234" s="20" t="s">
        <v>393</v>
      </c>
      <c r="J234" s="80" t="s">
        <v>41</v>
      </c>
    </row>
    <row r="235" spans="1:10" ht="45" x14ac:dyDescent="0.25">
      <c r="A235" s="20">
        <v>3</v>
      </c>
      <c r="B235" s="20" t="s">
        <v>218</v>
      </c>
      <c r="C235" s="20" t="s">
        <v>362</v>
      </c>
      <c r="D235" s="20" t="s">
        <v>663</v>
      </c>
      <c r="E235" s="20" t="s">
        <v>429</v>
      </c>
      <c r="F235" s="20" t="s">
        <v>430</v>
      </c>
      <c r="G235" s="20"/>
      <c r="H235" s="20" t="s">
        <v>431</v>
      </c>
      <c r="I235" s="20" t="s">
        <v>394</v>
      </c>
      <c r="J235" s="80" t="s">
        <v>41</v>
      </c>
    </row>
    <row r="236" spans="1:10" ht="45" x14ac:dyDescent="0.25">
      <c r="A236" s="20">
        <v>3</v>
      </c>
      <c r="B236" s="20" t="s">
        <v>218</v>
      </c>
      <c r="C236" s="20" t="s">
        <v>352</v>
      </c>
      <c r="D236" s="20" t="s">
        <v>663</v>
      </c>
      <c r="E236" s="20" t="s">
        <v>429</v>
      </c>
      <c r="F236" s="20" t="s">
        <v>430</v>
      </c>
      <c r="G236" s="20"/>
      <c r="H236" s="20" t="s">
        <v>431</v>
      </c>
      <c r="I236" s="20" t="s">
        <v>405</v>
      </c>
      <c r="J236" s="80" t="s">
        <v>41</v>
      </c>
    </row>
    <row r="237" spans="1:10" ht="45" x14ac:dyDescent="0.25">
      <c r="A237" s="20">
        <v>3</v>
      </c>
      <c r="B237" s="20" t="s">
        <v>218</v>
      </c>
      <c r="C237" s="20" t="s">
        <v>407</v>
      </c>
      <c r="D237" s="20" t="s">
        <v>663</v>
      </c>
      <c r="E237" s="20" t="s">
        <v>429</v>
      </c>
      <c r="F237" s="20" t="s">
        <v>430</v>
      </c>
      <c r="G237" s="20"/>
      <c r="H237" s="20" t="s">
        <v>431</v>
      </c>
      <c r="I237" s="20" t="s">
        <v>417</v>
      </c>
      <c r="J237" s="80" t="s">
        <v>41</v>
      </c>
    </row>
    <row r="238" spans="1:10" ht="45" x14ac:dyDescent="0.25">
      <c r="A238" s="20">
        <v>3</v>
      </c>
      <c r="B238" s="20" t="s">
        <v>218</v>
      </c>
      <c r="C238" s="20" t="s">
        <v>407</v>
      </c>
      <c r="D238" s="20" t="s">
        <v>663</v>
      </c>
      <c r="E238" s="20" t="s">
        <v>429</v>
      </c>
      <c r="F238" s="20" t="s">
        <v>430</v>
      </c>
      <c r="G238" s="20"/>
      <c r="H238" s="20" t="s">
        <v>431</v>
      </c>
      <c r="I238" s="20" t="s">
        <v>396</v>
      </c>
      <c r="J238" s="80" t="s">
        <v>37</v>
      </c>
    </row>
    <row r="239" spans="1:10" x14ac:dyDescent="0.25">
      <c r="A239" s="20">
        <v>3</v>
      </c>
      <c r="B239" s="20" t="s">
        <v>218</v>
      </c>
      <c r="C239" s="20" t="s">
        <v>360</v>
      </c>
      <c r="D239" s="20" t="s">
        <v>663</v>
      </c>
      <c r="E239" s="20" t="s">
        <v>429</v>
      </c>
      <c r="F239" s="20" t="s">
        <v>430</v>
      </c>
      <c r="G239" s="20"/>
      <c r="H239" s="20" t="s">
        <v>432</v>
      </c>
      <c r="I239" s="20" t="s">
        <v>393</v>
      </c>
      <c r="J239" s="80" t="s">
        <v>41</v>
      </c>
    </row>
    <row r="240" spans="1:10" ht="30" x14ac:dyDescent="0.25">
      <c r="A240" s="20">
        <v>3</v>
      </c>
      <c r="B240" s="20" t="s">
        <v>218</v>
      </c>
      <c r="C240" s="20" t="s">
        <v>362</v>
      </c>
      <c r="D240" s="20" t="s">
        <v>663</v>
      </c>
      <c r="E240" s="20" t="s">
        <v>429</v>
      </c>
      <c r="F240" s="20" t="s">
        <v>430</v>
      </c>
      <c r="G240" s="20"/>
      <c r="H240" s="20" t="s">
        <v>432</v>
      </c>
      <c r="I240" s="20" t="s">
        <v>394</v>
      </c>
      <c r="J240" s="80" t="s">
        <v>41</v>
      </c>
    </row>
    <row r="241" spans="1:10" x14ac:dyDescent="0.25">
      <c r="A241" s="20">
        <v>3</v>
      </c>
      <c r="B241" s="20" t="s">
        <v>218</v>
      </c>
      <c r="C241" s="20" t="s">
        <v>352</v>
      </c>
      <c r="D241" s="20" t="s">
        <v>663</v>
      </c>
      <c r="E241" s="20" t="s">
        <v>429</v>
      </c>
      <c r="F241" s="20" t="s">
        <v>430</v>
      </c>
      <c r="G241" s="20"/>
      <c r="H241" s="20" t="s">
        <v>432</v>
      </c>
      <c r="I241" s="20" t="s">
        <v>405</v>
      </c>
      <c r="J241" s="80" t="s">
        <v>41</v>
      </c>
    </row>
    <row r="242" spans="1:10" x14ac:dyDescent="0.25">
      <c r="A242" s="20">
        <v>3</v>
      </c>
      <c r="B242" s="20" t="s">
        <v>218</v>
      </c>
      <c r="C242" s="20" t="s">
        <v>407</v>
      </c>
      <c r="D242" s="20" t="s">
        <v>663</v>
      </c>
      <c r="E242" s="20" t="s">
        <v>429</v>
      </c>
      <c r="F242" s="20" t="s">
        <v>430</v>
      </c>
      <c r="G242" s="20"/>
      <c r="H242" s="20" t="s">
        <v>432</v>
      </c>
      <c r="I242" s="20" t="s">
        <v>419</v>
      </c>
      <c r="J242" s="80" t="s">
        <v>41</v>
      </c>
    </row>
    <row r="243" spans="1:10" x14ac:dyDescent="0.25">
      <c r="A243" s="20">
        <v>3</v>
      </c>
      <c r="B243" s="20" t="s">
        <v>218</v>
      </c>
      <c r="C243" s="20"/>
      <c r="D243" s="20" t="s">
        <v>663</v>
      </c>
      <c r="E243" s="20" t="s">
        <v>429</v>
      </c>
      <c r="F243" s="20" t="s">
        <v>430</v>
      </c>
      <c r="G243" s="20"/>
      <c r="H243" s="20" t="s">
        <v>432</v>
      </c>
      <c r="I243" s="20" t="s">
        <v>396</v>
      </c>
      <c r="J243" s="80" t="s">
        <v>37</v>
      </c>
    </row>
    <row r="244" spans="1:10" ht="30" x14ac:dyDescent="0.25">
      <c r="A244" s="20">
        <v>3</v>
      </c>
      <c r="B244" s="20" t="s">
        <v>218</v>
      </c>
      <c r="C244" s="20"/>
      <c r="D244" s="20" t="s">
        <v>663</v>
      </c>
      <c r="E244" s="20" t="s">
        <v>429</v>
      </c>
      <c r="F244" s="20" t="s">
        <v>430</v>
      </c>
      <c r="G244" s="20"/>
      <c r="H244" s="20" t="s">
        <v>409</v>
      </c>
      <c r="I244" s="20" t="s">
        <v>433</v>
      </c>
      <c r="J244" s="80" t="s">
        <v>41</v>
      </c>
    </row>
    <row r="245" spans="1:10" x14ac:dyDescent="0.25">
      <c r="A245" s="20">
        <v>3</v>
      </c>
      <c r="B245" s="20" t="s">
        <v>218</v>
      </c>
      <c r="C245" s="20"/>
      <c r="D245" s="20" t="s">
        <v>663</v>
      </c>
      <c r="E245" s="20" t="s">
        <v>429</v>
      </c>
      <c r="F245" s="20" t="s">
        <v>430</v>
      </c>
      <c r="G245" s="20"/>
      <c r="H245" s="20" t="s">
        <v>409</v>
      </c>
      <c r="I245" s="20" t="s">
        <v>412</v>
      </c>
      <c r="J245" s="80" t="s">
        <v>41</v>
      </c>
    </row>
    <row r="246" spans="1:10" ht="30" x14ac:dyDescent="0.25">
      <c r="A246" s="20">
        <v>3</v>
      </c>
      <c r="B246" s="20" t="s">
        <v>218</v>
      </c>
      <c r="C246" s="20"/>
      <c r="D246" s="20" t="s">
        <v>663</v>
      </c>
      <c r="E246" s="20" t="s">
        <v>429</v>
      </c>
      <c r="F246" s="20" t="s">
        <v>430</v>
      </c>
      <c r="G246" s="20"/>
      <c r="H246" s="20" t="s">
        <v>434</v>
      </c>
      <c r="I246" s="20" t="s">
        <v>433</v>
      </c>
      <c r="J246" s="80" t="s">
        <v>41</v>
      </c>
    </row>
    <row r="247" spans="1:10" x14ac:dyDescent="0.25">
      <c r="A247" s="20">
        <v>3</v>
      </c>
      <c r="B247" s="20" t="s">
        <v>218</v>
      </c>
      <c r="C247" s="20"/>
      <c r="D247" s="20" t="s">
        <v>663</v>
      </c>
      <c r="E247" s="20" t="s">
        <v>429</v>
      </c>
      <c r="F247" s="20" t="s">
        <v>430</v>
      </c>
      <c r="G247" s="20"/>
      <c r="H247" s="20" t="s">
        <v>434</v>
      </c>
      <c r="I247" s="20" t="s">
        <v>412</v>
      </c>
      <c r="J247" s="80" t="s">
        <v>41</v>
      </c>
    </row>
    <row r="248" spans="1:10" ht="45" x14ac:dyDescent="0.25">
      <c r="A248" s="20">
        <v>3</v>
      </c>
      <c r="B248" s="20" t="s">
        <v>218</v>
      </c>
      <c r="C248" s="20" t="s">
        <v>360</v>
      </c>
      <c r="D248" s="20" t="s">
        <v>663</v>
      </c>
      <c r="E248" s="20" t="s">
        <v>435</v>
      </c>
      <c r="F248" s="20" t="s">
        <v>436</v>
      </c>
      <c r="G248" s="20"/>
      <c r="H248" s="20" t="s">
        <v>437</v>
      </c>
      <c r="I248" s="20" t="s">
        <v>393</v>
      </c>
      <c r="J248" s="80" t="s">
        <v>41</v>
      </c>
    </row>
    <row r="249" spans="1:10" ht="45" x14ac:dyDescent="0.25">
      <c r="A249" s="20">
        <v>3</v>
      </c>
      <c r="B249" s="20" t="s">
        <v>218</v>
      </c>
      <c r="C249" s="20" t="s">
        <v>362</v>
      </c>
      <c r="D249" s="20" t="s">
        <v>663</v>
      </c>
      <c r="E249" s="20" t="s">
        <v>435</v>
      </c>
      <c r="F249" s="20" t="s">
        <v>436</v>
      </c>
      <c r="G249" s="20"/>
      <c r="H249" s="20" t="s">
        <v>437</v>
      </c>
      <c r="I249" s="20" t="s">
        <v>394</v>
      </c>
      <c r="J249" s="80" t="s">
        <v>41</v>
      </c>
    </row>
    <row r="250" spans="1:10" ht="45" x14ac:dyDescent="0.25">
      <c r="A250" s="20">
        <v>3</v>
      </c>
      <c r="B250" s="20" t="s">
        <v>218</v>
      </c>
      <c r="C250" s="20" t="s">
        <v>352</v>
      </c>
      <c r="D250" s="20" t="s">
        <v>663</v>
      </c>
      <c r="E250" s="20" t="s">
        <v>435</v>
      </c>
      <c r="F250" s="20" t="s">
        <v>436</v>
      </c>
      <c r="G250" s="20"/>
      <c r="H250" s="20" t="s">
        <v>437</v>
      </c>
      <c r="I250" s="20" t="s">
        <v>405</v>
      </c>
      <c r="J250" s="80" t="s">
        <v>41</v>
      </c>
    </row>
    <row r="251" spans="1:10" ht="45" x14ac:dyDescent="0.25">
      <c r="A251" s="20">
        <v>3</v>
      </c>
      <c r="B251" s="20" t="s">
        <v>218</v>
      </c>
      <c r="C251" s="20" t="s">
        <v>438</v>
      </c>
      <c r="D251" s="20" t="s">
        <v>663</v>
      </c>
      <c r="E251" s="20" t="s">
        <v>435</v>
      </c>
      <c r="F251" s="20" t="s">
        <v>436</v>
      </c>
      <c r="G251" s="20"/>
      <c r="H251" s="20" t="s">
        <v>437</v>
      </c>
      <c r="I251" s="20" t="s">
        <v>417</v>
      </c>
      <c r="J251" s="80" t="s">
        <v>41</v>
      </c>
    </row>
    <row r="252" spans="1:10" ht="45" x14ac:dyDescent="0.25">
      <c r="A252" s="20">
        <v>3</v>
      </c>
      <c r="B252" s="20" t="s">
        <v>218</v>
      </c>
      <c r="C252" s="20"/>
      <c r="D252" s="20" t="s">
        <v>663</v>
      </c>
      <c r="E252" s="20" t="s">
        <v>435</v>
      </c>
      <c r="F252" s="20" t="s">
        <v>436</v>
      </c>
      <c r="G252" s="20"/>
      <c r="H252" s="20" t="s">
        <v>437</v>
      </c>
      <c r="I252" s="20" t="s">
        <v>396</v>
      </c>
      <c r="J252" s="80" t="s">
        <v>37</v>
      </c>
    </row>
    <row r="253" spans="1:10" ht="30" x14ac:dyDescent="0.25">
      <c r="A253" s="20">
        <v>3</v>
      </c>
      <c r="B253" s="20" t="s">
        <v>218</v>
      </c>
      <c r="C253" s="20" t="s">
        <v>360</v>
      </c>
      <c r="D253" s="20" t="s">
        <v>663</v>
      </c>
      <c r="E253" s="20" t="s">
        <v>435</v>
      </c>
      <c r="F253" s="20" t="s">
        <v>436</v>
      </c>
      <c r="G253" s="20"/>
      <c r="H253" s="20" t="s">
        <v>439</v>
      </c>
      <c r="I253" s="20" t="s">
        <v>393</v>
      </c>
      <c r="J253" s="80" t="s">
        <v>41</v>
      </c>
    </row>
    <row r="254" spans="1:10" ht="30" x14ac:dyDescent="0.25">
      <c r="A254" s="20">
        <v>3</v>
      </c>
      <c r="B254" s="20" t="s">
        <v>218</v>
      </c>
      <c r="C254" s="20" t="s">
        <v>362</v>
      </c>
      <c r="D254" s="20" t="s">
        <v>663</v>
      </c>
      <c r="E254" s="20" t="s">
        <v>435</v>
      </c>
      <c r="F254" s="20" t="s">
        <v>436</v>
      </c>
      <c r="G254" s="20"/>
      <c r="H254" s="20" t="s">
        <v>439</v>
      </c>
      <c r="I254" s="20" t="s">
        <v>394</v>
      </c>
      <c r="J254" s="80" t="s">
        <v>41</v>
      </c>
    </row>
    <row r="255" spans="1:10" ht="30" x14ac:dyDescent="0.25">
      <c r="A255" s="20">
        <v>3</v>
      </c>
      <c r="B255" s="20" t="s">
        <v>218</v>
      </c>
      <c r="C255" s="20" t="s">
        <v>352</v>
      </c>
      <c r="D255" s="20" t="s">
        <v>663</v>
      </c>
      <c r="E255" s="20" t="s">
        <v>435</v>
      </c>
      <c r="F255" s="20" t="s">
        <v>436</v>
      </c>
      <c r="G255" s="20"/>
      <c r="H255" s="20" t="s">
        <v>439</v>
      </c>
      <c r="I255" s="20" t="s">
        <v>405</v>
      </c>
      <c r="J255" s="80" t="s">
        <v>41</v>
      </c>
    </row>
    <row r="256" spans="1:10" ht="30" x14ac:dyDescent="0.25">
      <c r="A256" s="20">
        <v>3</v>
      </c>
      <c r="B256" s="20" t="s">
        <v>218</v>
      </c>
      <c r="C256" s="20" t="s">
        <v>438</v>
      </c>
      <c r="D256" s="20" t="s">
        <v>663</v>
      </c>
      <c r="E256" s="20" t="s">
        <v>435</v>
      </c>
      <c r="F256" s="20" t="s">
        <v>436</v>
      </c>
      <c r="G256" s="20"/>
      <c r="H256" s="20" t="s">
        <v>439</v>
      </c>
      <c r="I256" s="20" t="s">
        <v>419</v>
      </c>
      <c r="J256" s="80" t="s">
        <v>41</v>
      </c>
    </row>
    <row r="257" spans="1:10" ht="30" x14ac:dyDescent="0.25">
      <c r="A257" s="20">
        <v>3</v>
      </c>
      <c r="B257" s="20" t="s">
        <v>218</v>
      </c>
      <c r="C257" s="20"/>
      <c r="D257" s="20" t="s">
        <v>663</v>
      </c>
      <c r="E257" s="20" t="s">
        <v>435</v>
      </c>
      <c r="F257" s="20" t="s">
        <v>436</v>
      </c>
      <c r="G257" s="20"/>
      <c r="H257" s="20" t="s">
        <v>439</v>
      </c>
      <c r="I257" s="20" t="s">
        <v>396</v>
      </c>
      <c r="J257" s="80" t="s">
        <v>37</v>
      </c>
    </row>
    <row r="258" spans="1:10" x14ac:dyDescent="0.25">
      <c r="A258" s="20">
        <v>3</v>
      </c>
      <c r="B258" s="20" t="s">
        <v>218</v>
      </c>
      <c r="C258" s="20"/>
      <c r="D258" s="20" t="s">
        <v>663</v>
      </c>
      <c r="E258" s="20" t="s">
        <v>435</v>
      </c>
      <c r="F258" s="20" t="s">
        <v>436</v>
      </c>
      <c r="G258" s="20"/>
      <c r="H258" s="20" t="s">
        <v>409</v>
      </c>
      <c r="I258" s="20" t="s">
        <v>412</v>
      </c>
      <c r="J258" s="80" t="s">
        <v>41</v>
      </c>
    </row>
    <row r="259" spans="1:10" ht="30" x14ac:dyDescent="0.25">
      <c r="A259" s="20">
        <v>3</v>
      </c>
      <c r="B259" s="20" t="s">
        <v>218</v>
      </c>
      <c r="C259" s="20"/>
      <c r="D259" s="20" t="s">
        <v>663</v>
      </c>
      <c r="E259" s="20" t="s">
        <v>435</v>
      </c>
      <c r="F259" s="20" t="s">
        <v>436</v>
      </c>
      <c r="G259" s="20"/>
      <c r="H259" s="20" t="s">
        <v>440</v>
      </c>
      <c r="I259" s="20" t="s">
        <v>412</v>
      </c>
      <c r="J259" s="80" t="s">
        <v>41</v>
      </c>
    </row>
    <row r="260" spans="1:10" ht="45" x14ac:dyDescent="0.25">
      <c r="A260" s="20">
        <v>3</v>
      </c>
      <c r="B260" s="20" t="s">
        <v>218</v>
      </c>
      <c r="C260" s="20" t="s">
        <v>441</v>
      </c>
      <c r="D260" s="20" t="s">
        <v>41</v>
      </c>
      <c r="E260" s="20" t="s">
        <v>442</v>
      </c>
      <c r="F260" s="20" t="s">
        <v>443</v>
      </c>
      <c r="G260" s="20"/>
      <c r="H260" s="20" t="s">
        <v>444</v>
      </c>
      <c r="I260" s="20" t="s">
        <v>445</v>
      </c>
      <c r="J260" s="80" t="s">
        <v>41</v>
      </c>
    </row>
    <row r="261" spans="1:10" x14ac:dyDescent="0.25">
      <c r="A261" s="20">
        <v>3</v>
      </c>
      <c r="B261" s="20" t="s">
        <v>218</v>
      </c>
      <c r="C261" s="20" t="s">
        <v>441</v>
      </c>
      <c r="D261" s="20" t="s">
        <v>41</v>
      </c>
      <c r="E261" s="20" t="s">
        <v>442</v>
      </c>
      <c r="F261" s="20" t="s">
        <v>443</v>
      </c>
      <c r="G261" s="20"/>
      <c r="H261" s="20" t="s">
        <v>444</v>
      </c>
      <c r="I261" s="20" t="s">
        <v>446</v>
      </c>
      <c r="J261" s="80" t="s">
        <v>37</v>
      </c>
    </row>
    <row r="262" spans="1:10" ht="45" x14ac:dyDescent="0.25">
      <c r="A262" s="20">
        <v>3</v>
      </c>
      <c r="B262" s="20" t="s">
        <v>218</v>
      </c>
      <c r="C262" s="20" t="s">
        <v>441</v>
      </c>
      <c r="D262" s="20" t="s">
        <v>41</v>
      </c>
      <c r="E262" s="20" t="s">
        <v>442</v>
      </c>
      <c r="F262" s="20" t="s">
        <v>443</v>
      </c>
      <c r="G262" s="20"/>
      <c r="H262" s="20" t="s">
        <v>447</v>
      </c>
      <c r="I262" s="20" t="s">
        <v>445</v>
      </c>
      <c r="J262" s="80" t="s">
        <v>41</v>
      </c>
    </row>
    <row r="263" spans="1:10" ht="30" x14ac:dyDescent="0.25">
      <c r="A263" s="20">
        <v>3</v>
      </c>
      <c r="B263" s="20" t="s">
        <v>218</v>
      </c>
      <c r="C263" s="20" t="s">
        <v>441</v>
      </c>
      <c r="D263" s="20" t="s">
        <v>41</v>
      </c>
      <c r="E263" s="20" t="s">
        <v>442</v>
      </c>
      <c r="F263" s="20" t="s">
        <v>443</v>
      </c>
      <c r="G263" s="20"/>
      <c r="H263" s="20" t="s">
        <v>447</v>
      </c>
      <c r="I263" s="20" t="s">
        <v>446</v>
      </c>
      <c r="J263" s="80" t="s">
        <v>37</v>
      </c>
    </row>
    <row r="264" spans="1:10" ht="45" x14ac:dyDescent="0.25">
      <c r="A264" s="20">
        <v>3</v>
      </c>
      <c r="B264" s="20" t="s">
        <v>218</v>
      </c>
      <c r="C264" s="20" t="s">
        <v>441</v>
      </c>
      <c r="D264" s="20" t="s">
        <v>41</v>
      </c>
      <c r="E264" s="20" t="s">
        <v>442</v>
      </c>
      <c r="F264" s="20" t="s">
        <v>443</v>
      </c>
      <c r="G264" s="20"/>
      <c r="H264" s="20" t="s">
        <v>448</v>
      </c>
      <c r="I264" s="20" t="s">
        <v>445</v>
      </c>
      <c r="J264" s="80" t="s">
        <v>41</v>
      </c>
    </row>
    <row r="265" spans="1:10" ht="45" x14ac:dyDescent="0.25">
      <c r="A265" s="20">
        <v>3</v>
      </c>
      <c r="B265" s="20" t="s">
        <v>218</v>
      </c>
      <c r="C265" s="20" t="s">
        <v>441</v>
      </c>
      <c r="D265" s="20" t="s">
        <v>41</v>
      </c>
      <c r="E265" s="20" t="s">
        <v>442</v>
      </c>
      <c r="F265" s="20" t="s">
        <v>443</v>
      </c>
      <c r="G265" s="20"/>
      <c r="H265" s="20" t="s">
        <v>448</v>
      </c>
      <c r="I265" s="20" t="s">
        <v>446</v>
      </c>
      <c r="J265" s="80" t="s">
        <v>37</v>
      </c>
    </row>
    <row r="266" spans="1:10" ht="45" x14ac:dyDescent="0.25">
      <c r="A266" s="20">
        <v>3</v>
      </c>
      <c r="B266" s="20" t="s">
        <v>218</v>
      </c>
      <c r="C266" s="20" t="s">
        <v>441</v>
      </c>
      <c r="D266" s="20" t="s">
        <v>41</v>
      </c>
      <c r="E266" s="20" t="s">
        <v>442</v>
      </c>
      <c r="F266" s="20" t="s">
        <v>443</v>
      </c>
      <c r="G266" s="20"/>
      <c r="H266" s="20" t="s">
        <v>449</v>
      </c>
      <c r="I266" s="20" t="s">
        <v>445</v>
      </c>
      <c r="J266" s="80" t="s">
        <v>41</v>
      </c>
    </row>
    <row r="267" spans="1:10" ht="30" x14ac:dyDescent="0.25">
      <c r="A267" s="20">
        <v>3</v>
      </c>
      <c r="B267" s="20" t="s">
        <v>218</v>
      </c>
      <c r="C267" s="20" t="s">
        <v>441</v>
      </c>
      <c r="D267" s="20" t="s">
        <v>41</v>
      </c>
      <c r="E267" s="20" t="s">
        <v>442</v>
      </c>
      <c r="F267" s="20" t="s">
        <v>443</v>
      </c>
      <c r="G267" s="20"/>
      <c r="H267" s="20" t="s">
        <v>449</v>
      </c>
      <c r="I267" s="20" t="s">
        <v>446</v>
      </c>
      <c r="J267" s="80" t="s">
        <v>37</v>
      </c>
    </row>
    <row r="268" spans="1:10" x14ac:dyDescent="0.25">
      <c r="A268" s="20">
        <v>3</v>
      </c>
      <c r="B268" s="20" t="s">
        <v>218</v>
      </c>
      <c r="C268" s="20" t="s">
        <v>441</v>
      </c>
      <c r="D268" s="20" t="s">
        <v>41</v>
      </c>
      <c r="E268" s="20" t="s">
        <v>442</v>
      </c>
      <c r="F268" s="20" t="s">
        <v>443</v>
      </c>
      <c r="G268" s="20"/>
      <c r="H268" s="20" t="s">
        <v>444</v>
      </c>
      <c r="I268" s="20" t="s">
        <v>450</v>
      </c>
      <c r="J268" s="80" t="s">
        <v>41</v>
      </c>
    </row>
    <row r="269" spans="1:10" x14ac:dyDescent="0.25">
      <c r="A269" s="20">
        <v>3</v>
      </c>
      <c r="B269" s="20" t="s">
        <v>218</v>
      </c>
      <c r="C269" s="20" t="s">
        <v>441</v>
      </c>
      <c r="D269" s="20" t="s">
        <v>41</v>
      </c>
      <c r="E269" s="20" t="s">
        <v>442</v>
      </c>
      <c r="F269" s="20" t="s">
        <v>443</v>
      </c>
      <c r="G269" s="20"/>
      <c r="H269" s="20" t="s">
        <v>409</v>
      </c>
      <c r="I269" s="20" t="s">
        <v>450</v>
      </c>
      <c r="J269" s="80" t="s">
        <v>41</v>
      </c>
    </row>
    <row r="270" spans="1:10" ht="30" x14ac:dyDescent="0.25">
      <c r="A270" s="20">
        <v>3</v>
      </c>
      <c r="B270" s="20" t="s">
        <v>218</v>
      </c>
      <c r="C270" s="20" t="s">
        <v>451</v>
      </c>
      <c r="D270" s="20" t="s">
        <v>452</v>
      </c>
      <c r="E270" s="20" t="s">
        <v>453</v>
      </c>
      <c r="F270" s="20" t="s">
        <v>454</v>
      </c>
      <c r="G270" s="20"/>
      <c r="H270" s="20" t="s">
        <v>444</v>
      </c>
      <c r="I270" s="20" t="s">
        <v>455</v>
      </c>
      <c r="J270" s="80" t="s">
        <v>41</v>
      </c>
    </row>
    <row r="271" spans="1:10" x14ac:dyDescent="0.25">
      <c r="A271" s="20">
        <v>3</v>
      </c>
      <c r="B271" s="20" t="s">
        <v>218</v>
      </c>
      <c r="C271" s="20" t="s">
        <v>451</v>
      </c>
      <c r="D271" s="20" t="s">
        <v>452</v>
      </c>
      <c r="E271" s="20" t="s">
        <v>453</v>
      </c>
      <c r="F271" s="20" t="s">
        <v>454</v>
      </c>
      <c r="G271" s="20"/>
      <c r="H271" s="20" t="s">
        <v>444</v>
      </c>
      <c r="I271" s="20" t="s">
        <v>446</v>
      </c>
      <c r="J271" s="80" t="s">
        <v>37</v>
      </c>
    </row>
    <row r="272" spans="1:10" ht="30" x14ac:dyDescent="0.25">
      <c r="A272" s="20">
        <v>3</v>
      </c>
      <c r="B272" s="20" t="s">
        <v>218</v>
      </c>
      <c r="C272" s="20" t="s">
        <v>451</v>
      </c>
      <c r="D272" s="20" t="s">
        <v>452</v>
      </c>
      <c r="E272" s="20" t="s">
        <v>453</v>
      </c>
      <c r="F272" s="20" t="s">
        <v>454</v>
      </c>
      <c r="G272" s="20"/>
      <c r="H272" s="20" t="s">
        <v>456</v>
      </c>
      <c r="I272" s="20" t="s">
        <v>455</v>
      </c>
      <c r="J272" s="80" t="s">
        <v>41</v>
      </c>
    </row>
    <row r="273" spans="1:10" ht="30" x14ac:dyDescent="0.25">
      <c r="A273" s="20">
        <v>3</v>
      </c>
      <c r="B273" s="20" t="s">
        <v>218</v>
      </c>
      <c r="C273" s="20" t="s">
        <v>451</v>
      </c>
      <c r="D273" s="20" t="s">
        <v>452</v>
      </c>
      <c r="E273" s="20" t="s">
        <v>453</v>
      </c>
      <c r="F273" s="20" t="s">
        <v>454</v>
      </c>
      <c r="G273" s="20"/>
      <c r="H273" s="20" t="s">
        <v>456</v>
      </c>
      <c r="I273" s="20" t="s">
        <v>446</v>
      </c>
      <c r="J273" s="80" t="s">
        <v>37</v>
      </c>
    </row>
    <row r="274" spans="1:10" ht="45" x14ac:dyDescent="0.25">
      <c r="A274" s="20">
        <v>3</v>
      </c>
      <c r="B274" s="20" t="s">
        <v>218</v>
      </c>
      <c r="C274" s="20" t="s">
        <v>451</v>
      </c>
      <c r="D274" s="20" t="s">
        <v>452</v>
      </c>
      <c r="E274" s="20" t="s">
        <v>453</v>
      </c>
      <c r="F274" s="20" t="s">
        <v>454</v>
      </c>
      <c r="G274" s="20"/>
      <c r="H274" s="20" t="s">
        <v>457</v>
      </c>
      <c r="I274" s="20" t="s">
        <v>455</v>
      </c>
      <c r="J274" s="80" t="s">
        <v>41</v>
      </c>
    </row>
    <row r="275" spans="1:10" ht="45" x14ac:dyDescent="0.25">
      <c r="A275" s="20">
        <v>3</v>
      </c>
      <c r="B275" s="20" t="s">
        <v>218</v>
      </c>
      <c r="C275" s="20" t="s">
        <v>451</v>
      </c>
      <c r="D275" s="20" t="s">
        <v>452</v>
      </c>
      <c r="E275" s="20" t="s">
        <v>453</v>
      </c>
      <c r="F275" s="20" t="s">
        <v>454</v>
      </c>
      <c r="G275" s="20"/>
      <c r="H275" s="20" t="s">
        <v>457</v>
      </c>
      <c r="I275" s="20" t="s">
        <v>446</v>
      </c>
      <c r="J275" s="80" t="s">
        <v>37</v>
      </c>
    </row>
    <row r="276" spans="1:10" ht="30" x14ac:dyDescent="0.25">
      <c r="A276" s="20">
        <v>3</v>
      </c>
      <c r="B276" s="20" t="s">
        <v>218</v>
      </c>
      <c r="C276" s="20" t="s">
        <v>451</v>
      </c>
      <c r="D276" s="20" t="s">
        <v>452</v>
      </c>
      <c r="E276" s="20" t="s">
        <v>453</v>
      </c>
      <c r="F276" s="20" t="s">
        <v>454</v>
      </c>
      <c r="G276" s="20"/>
      <c r="H276" s="20" t="s">
        <v>449</v>
      </c>
      <c r="I276" s="20" t="s">
        <v>455</v>
      </c>
      <c r="J276" s="80" t="s">
        <v>41</v>
      </c>
    </row>
    <row r="277" spans="1:10" ht="30" x14ac:dyDescent="0.25">
      <c r="A277" s="20">
        <v>3</v>
      </c>
      <c r="B277" s="20" t="s">
        <v>218</v>
      </c>
      <c r="C277" s="20" t="s">
        <v>451</v>
      </c>
      <c r="D277" s="20" t="s">
        <v>452</v>
      </c>
      <c r="E277" s="20" t="s">
        <v>453</v>
      </c>
      <c r="F277" s="20" t="s">
        <v>454</v>
      </c>
      <c r="G277" s="20"/>
      <c r="H277" s="20" t="s">
        <v>449</v>
      </c>
      <c r="I277" s="20" t="s">
        <v>446</v>
      </c>
      <c r="J277" s="80" t="s">
        <v>37</v>
      </c>
    </row>
    <row r="278" spans="1:10" ht="30" x14ac:dyDescent="0.25">
      <c r="A278" s="20">
        <v>3</v>
      </c>
      <c r="B278" s="20" t="s">
        <v>218</v>
      </c>
      <c r="C278" s="20" t="s">
        <v>451</v>
      </c>
      <c r="D278" s="20" t="s">
        <v>452</v>
      </c>
      <c r="E278" s="20" t="s">
        <v>453</v>
      </c>
      <c r="F278" s="20" t="s">
        <v>454</v>
      </c>
      <c r="G278" s="20"/>
      <c r="H278" s="20" t="s">
        <v>444</v>
      </c>
      <c r="I278" s="20" t="s">
        <v>779</v>
      </c>
      <c r="J278" s="80" t="s">
        <v>41</v>
      </c>
    </row>
    <row r="279" spans="1:10" ht="30" x14ac:dyDescent="0.25">
      <c r="A279" s="20">
        <v>3</v>
      </c>
      <c r="B279" s="20" t="s">
        <v>218</v>
      </c>
      <c r="C279" s="20" t="s">
        <v>451</v>
      </c>
      <c r="D279" s="20" t="s">
        <v>452</v>
      </c>
      <c r="E279" s="20" t="s">
        <v>453</v>
      </c>
      <c r="F279" s="20" t="s">
        <v>454</v>
      </c>
      <c r="G279" s="20"/>
      <c r="H279" s="20" t="s">
        <v>409</v>
      </c>
      <c r="I279" s="20" t="s">
        <v>779</v>
      </c>
      <c r="J279" s="80" t="s">
        <v>41</v>
      </c>
    </row>
    <row r="280" spans="1:10" s="21" customFormat="1" ht="30" x14ac:dyDescent="0.25">
      <c r="A280" s="20">
        <v>3</v>
      </c>
      <c r="B280" s="20" t="s">
        <v>218</v>
      </c>
      <c r="C280" s="20" t="s">
        <v>796</v>
      </c>
      <c r="D280" s="20" t="s">
        <v>709</v>
      </c>
      <c r="E280" s="20"/>
      <c r="F280" s="20" t="s">
        <v>710</v>
      </c>
      <c r="G280" s="20"/>
      <c r="H280" s="20" t="s">
        <v>460</v>
      </c>
      <c r="I280" s="20" t="s">
        <v>711</v>
      </c>
      <c r="J280" s="80" t="s">
        <v>37</v>
      </c>
    </row>
    <row r="281" spans="1:10" s="21" customFormat="1" ht="30" x14ac:dyDescent="0.25">
      <c r="A281" s="20">
        <v>3</v>
      </c>
      <c r="B281" s="20" t="s">
        <v>218</v>
      </c>
      <c r="C281" s="20" t="s">
        <v>796</v>
      </c>
      <c r="D281" s="20" t="s">
        <v>709</v>
      </c>
      <c r="E281" s="20"/>
      <c r="F281" s="20" t="s">
        <v>710</v>
      </c>
      <c r="G281" s="20"/>
      <c r="H281" s="20" t="s">
        <v>461</v>
      </c>
      <c r="I281" s="20" t="s">
        <v>462</v>
      </c>
      <c r="J281" s="80" t="s">
        <v>37</v>
      </c>
    </row>
    <row r="282" spans="1:10" s="21" customFormat="1" ht="30" x14ac:dyDescent="0.25">
      <c r="A282" s="20">
        <v>3</v>
      </c>
      <c r="B282" s="20" t="s">
        <v>218</v>
      </c>
      <c r="C282" s="20" t="s">
        <v>796</v>
      </c>
      <c r="D282" s="20" t="s">
        <v>709</v>
      </c>
      <c r="E282" s="20"/>
      <c r="F282" s="20" t="s">
        <v>710</v>
      </c>
      <c r="G282" s="20"/>
      <c r="H282" s="20" t="s">
        <v>463</v>
      </c>
      <c r="I282" s="20" t="s">
        <v>462</v>
      </c>
      <c r="J282" s="80" t="s">
        <v>37</v>
      </c>
    </row>
    <row r="283" spans="1:10" s="21" customFormat="1" ht="30" x14ac:dyDescent="0.25">
      <c r="A283" s="20">
        <v>3</v>
      </c>
      <c r="B283" s="20" t="s">
        <v>218</v>
      </c>
      <c r="C283" s="20" t="s">
        <v>796</v>
      </c>
      <c r="D283" s="20" t="s">
        <v>709</v>
      </c>
      <c r="E283" s="20"/>
      <c r="F283" s="20" t="s">
        <v>710</v>
      </c>
      <c r="G283" s="20"/>
      <c r="H283" s="20" t="s">
        <v>464</v>
      </c>
      <c r="I283" s="20" t="s">
        <v>462</v>
      </c>
      <c r="J283" s="80" t="s">
        <v>37</v>
      </c>
    </row>
    <row r="284" spans="1:10" s="21" customFormat="1" ht="30" x14ac:dyDescent="0.25">
      <c r="A284" s="20">
        <v>3</v>
      </c>
      <c r="B284" s="20" t="s">
        <v>218</v>
      </c>
      <c r="C284" s="20" t="s">
        <v>796</v>
      </c>
      <c r="D284" s="20" t="s">
        <v>709</v>
      </c>
      <c r="E284" s="20" t="s">
        <v>465</v>
      </c>
      <c r="F284" s="20" t="s">
        <v>710</v>
      </c>
      <c r="G284" s="20"/>
      <c r="H284" s="20" t="s">
        <v>466</v>
      </c>
      <c r="I284" s="20" t="s">
        <v>462</v>
      </c>
      <c r="J284" s="80" t="s">
        <v>37</v>
      </c>
    </row>
    <row r="285" spans="1:10" s="21" customFormat="1" ht="45" x14ac:dyDescent="0.25">
      <c r="A285" s="20">
        <v>3</v>
      </c>
      <c r="B285" s="20" t="s">
        <v>218</v>
      </c>
      <c r="C285" s="20" t="s">
        <v>797</v>
      </c>
      <c r="D285" s="20" t="s">
        <v>727</v>
      </c>
      <c r="E285" s="20"/>
      <c r="F285" s="20" t="s">
        <v>710</v>
      </c>
      <c r="G285" s="20"/>
      <c r="H285" s="20" t="s">
        <v>684</v>
      </c>
      <c r="I285" s="20" t="s">
        <v>772</v>
      </c>
      <c r="J285" s="80" t="s">
        <v>37</v>
      </c>
    </row>
    <row r="286" spans="1:10" s="21" customFormat="1" ht="45" x14ac:dyDescent="0.25">
      <c r="A286" s="20">
        <v>3</v>
      </c>
      <c r="B286" s="20" t="s">
        <v>218</v>
      </c>
      <c r="C286" s="20" t="s">
        <v>797</v>
      </c>
      <c r="D286" s="20" t="s">
        <v>709</v>
      </c>
      <c r="E286" s="20" t="s">
        <v>465</v>
      </c>
      <c r="F286" s="20" t="s">
        <v>710</v>
      </c>
      <c r="G286" s="20"/>
      <c r="H286" s="20" t="s">
        <v>466</v>
      </c>
      <c r="I286" s="20" t="s">
        <v>473</v>
      </c>
      <c r="J286" s="80" t="s">
        <v>39</v>
      </c>
    </row>
    <row r="287" spans="1:10" s="21" customFormat="1" ht="45" x14ac:dyDescent="0.25">
      <c r="A287" s="20">
        <v>3</v>
      </c>
      <c r="B287" s="20" t="s">
        <v>218</v>
      </c>
      <c r="C287" s="20" t="s">
        <v>797</v>
      </c>
      <c r="D287" s="20" t="s">
        <v>727</v>
      </c>
      <c r="E287" s="20"/>
      <c r="F287" s="20" t="s">
        <v>710</v>
      </c>
      <c r="G287" s="20"/>
      <c r="H287" s="20" t="s">
        <v>472</v>
      </c>
      <c r="I287" s="20" t="s">
        <v>484</v>
      </c>
      <c r="J287" s="80" t="s">
        <v>39</v>
      </c>
    </row>
    <row r="288" spans="1:10" s="21" customFormat="1" ht="45" x14ac:dyDescent="0.25">
      <c r="A288" s="20">
        <v>3</v>
      </c>
      <c r="B288" s="20" t="s">
        <v>218</v>
      </c>
      <c r="C288" s="20" t="s">
        <v>797</v>
      </c>
      <c r="D288" s="20" t="s">
        <v>727</v>
      </c>
      <c r="E288" s="20"/>
      <c r="F288" s="20" t="s">
        <v>710</v>
      </c>
      <c r="G288" s="20"/>
      <c r="H288" s="20" t="s">
        <v>472</v>
      </c>
      <c r="I288" s="20" t="s">
        <v>383</v>
      </c>
      <c r="J288" s="80" t="s">
        <v>780</v>
      </c>
    </row>
    <row r="289" spans="1:10" s="21" customFormat="1" ht="45" x14ac:dyDescent="0.25">
      <c r="A289" s="20">
        <v>3</v>
      </c>
      <c r="B289" s="20" t="s">
        <v>218</v>
      </c>
      <c r="C289" s="20" t="s">
        <v>797</v>
      </c>
      <c r="D289" s="20" t="s">
        <v>727</v>
      </c>
      <c r="E289" s="20"/>
      <c r="F289" s="20" t="s">
        <v>710</v>
      </c>
      <c r="G289" s="20"/>
      <c r="H289" s="20" t="s">
        <v>472</v>
      </c>
      <c r="I289" s="20" t="s">
        <v>716</v>
      </c>
      <c r="J289" s="80" t="s">
        <v>77</v>
      </c>
    </row>
    <row r="290" spans="1:10" s="21" customFormat="1" ht="45" x14ac:dyDescent="0.25">
      <c r="A290" s="20">
        <v>3</v>
      </c>
      <c r="B290" s="20" t="s">
        <v>218</v>
      </c>
      <c r="C290" s="20" t="s">
        <v>798</v>
      </c>
      <c r="D290" s="20" t="s">
        <v>727</v>
      </c>
      <c r="E290" s="20"/>
      <c r="F290" s="20" t="s">
        <v>710</v>
      </c>
      <c r="G290" s="20"/>
      <c r="H290" s="20" t="s">
        <v>464</v>
      </c>
      <c r="I290" s="20" t="s">
        <v>716</v>
      </c>
      <c r="J290" s="80" t="s">
        <v>77</v>
      </c>
    </row>
    <row r="291" spans="1:10" s="21" customFormat="1" ht="45" x14ac:dyDescent="0.25">
      <c r="A291" s="20">
        <v>3</v>
      </c>
      <c r="B291" s="20" t="s">
        <v>218</v>
      </c>
      <c r="C291" s="20" t="s">
        <v>798</v>
      </c>
      <c r="D291" s="20" t="s">
        <v>727</v>
      </c>
      <c r="E291" s="20"/>
      <c r="F291" s="20" t="s">
        <v>710</v>
      </c>
      <c r="G291" s="20"/>
      <c r="H291" s="20" t="s">
        <v>464</v>
      </c>
      <c r="I291" s="20" t="s">
        <v>484</v>
      </c>
      <c r="J291" s="80" t="s">
        <v>39</v>
      </c>
    </row>
    <row r="292" spans="1:10" s="21" customFormat="1" ht="45" x14ac:dyDescent="0.25">
      <c r="A292" s="20">
        <v>3</v>
      </c>
      <c r="B292" s="20" t="s">
        <v>218</v>
      </c>
      <c r="C292" s="20" t="s">
        <v>798</v>
      </c>
      <c r="D292" s="20" t="s">
        <v>727</v>
      </c>
      <c r="E292" s="20"/>
      <c r="F292" s="20" t="s">
        <v>710</v>
      </c>
      <c r="G292" s="20"/>
      <c r="H292" s="20" t="s">
        <v>464</v>
      </c>
      <c r="I292" s="20" t="s">
        <v>383</v>
      </c>
      <c r="J292" s="80" t="s">
        <v>39</v>
      </c>
    </row>
    <row r="293" spans="1:10" s="21" customFormat="1" ht="45" x14ac:dyDescent="0.25">
      <c r="A293" s="20">
        <v>2</v>
      </c>
      <c r="B293" s="20" t="s">
        <v>218</v>
      </c>
      <c r="C293" s="20" t="s">
        <v>797</v>
      </c>
      <c r="D293" s="20" t="s">
        <v>727</v>
      </c>
      <c r="E293" s="20"/>
      <c r="F293" s="20" t="s">
        <v>710</v>
      </c>
      <c r="G293" s="20"/>
      <c r="H293" s="20" t="s">
        <v>474</v>
      </c>
      <c r="I293" s="20" t="s">
        <v>716</v>
      </c>
      <c r="J293" s="80" t="s">
        <v>77</v>
      </c>
    </row>
    <row r="294" spans="1:10" s="21" customFormat="1" ht="45" x14ac:dyDescent="0.25">
      <c r="A294" s="20">
        <v>3</v>
      </c>
      <c r="B294" s="20" t="s">
        <v>218</v>
      </c>
      <c r="C294" s="20" t="s">
        <v>797</v>
      </c>
      <c r="D294" s="20" t="s">
        <v>727</v>
      </c>
      <c r="E294" s="20"/>
      <c r="F294" s="20" t="s">
        <v>710</v>
      </c>
      <c r="G294" s="20"/>
      <c r="H294" s="20" t="s">
        <v>474</v>
      </c>
      <c r="I294" s="20" t="s">
        <v>484</v>
      </c>
      <c r="J294" s="80" t="s">
        <v>39</v>
      </c>
    </row>
    <row r="295" spans="1:10" s="21" customFormat="1" ht="45" x14ac:dyDescent="0.25">
      <c r="A295" s="20">
        <v>3</v>
      </c>
      <c r="B295" s="20" t="s">
        <v>218</v>
      </c>
      <c r="C295" s="20" t="s">
        <v>797</v>
      </c>
      <c r="D295" s="20" t="s">
        <v>727</v>
      </c>
      <c r="E295" s="20"/>
      <c r="F295" s="20" t="s">
        <v>710</v>
      </c>
      <c r="G295" s="20"/>
      <c r="H295" s="20" t="s">
        <v>474</v>
      </c>
      <c r="I295" s="20" t="s">
        <v>383</v>
      </c>
      <c r="J295" s="80" t="s">
        <v>39</v>
      </c>
    </row>
    <row r="296" spans="1:10" s="21" customFormat="1" ht="30" x14ac:dyDescent="0.25">
      <c r="A296" s="20">
        <v>3</v>
      </c>
      <c r="B296" s="20" t="s">
        <v>218</v>
      </c>
      <c r="C296" s="20" t="s">
        <v>364</v>
      </c>
      <c r="D296" s="20" t="s">
        <v>660</v>
      </c>
      <c r="E296" s="20"/>
      <c r="F296" s="20" t="s">
        <v>656</v>
      </c>
      <c r="G296" s="20"/>
      <c r="H296" s="20" t="s">
        <v>467</v>
      </c>
      <c r="I296" s="20" t="s">
        <v>691</v>
      </c>
      <c r="J296" s="80" t="s">
        <v>41</v>
      </c>
    </row>
    <row r="297" spans="1:10" s="21" customFormat="1" ht="30" x14ac:dyDescent="0.25">
      <c r="A297" s="20">
        <v>3</v>
      </c>
      <c r="B297" s="20" t="s">
        <v>218</v>
      </c>
      <c r="C297" s="20" t="s">
        <v>364</v>
      </c>
      <c r="D297" s="20" t="s">
        <v>660</v>
      </c>
      <c r="E297" s="20"/>
      <c r="F297" s="20" t="s">
        <v>656</v>
      </c>
      <c r="G297" s="20"/>
      <c r="H297" s="20" t="s">
        <v>463</v>
      </c>
      <c r="I297" s="20" t="s">
        <v>691</v>
      </c>
      <c r="J297" s="80" t="s">
        <v>41</v>
      </c>
    </row>
    <row r="298" spans="1:10" s="21" customFormat="1" ht="30" x14ac:dyDescent="0.25">
      <c r="A298" s="20">
        <v>3</v>
      </c>
      <c r="B298" s="20" t="s">
        <v>218</v>
      </c>
      <c r="C298" s="20" t="s">
        <v>364</v>
      </c>
      <c r="D298" s="20" t="s">
        <v>660</v>
      </c>
      <c r="E298" s="20" t="s">
        <v>586</v>
      </c>
      <c r="F298" s="20" t="s">
        <v>656</v>
      </c>
      <c r="G298" s="20"/>
      <c r="H298" s="20" t="s">
        <v>469</v>
      </c>
      <c r="I298" s="20" t="s">
        <v>691</v>
      </c>
      <c r="J298" s="80" t="s">
        <v>41</v>
      </c>
    </row>
    <row r="299" spans="1:10" s="21" customFormat="1" ht="30" x14ac:dyDescent="0.25">
      <c r="A299" s="20">
        <v>3</v>
      </c>
      <c r="B299" s="20" t="s">
        <v>218</v>
      </c>
      <c r="C299" s="20" t="s">
        <v>364</v>
      </c>
      <c r="D299" s="20" t="s">
        <v>660</v>
      </c>
      <c r="E299" s="20" t="s">
        <v>465</v>
      </c>
      <c r="F299" s="20" t="s">
        <v>656</v>
      </c>
      <c r="G299" s="20"/>
      <c r="H299" s="20" t="s">
        <v>470</v>
      </c>
      <c r="I299" s="20" t="s">
        <v>691</v>
      </c>
      <c r="J299" s="80" t="s">
        <v>41</v>
      </c>
    </row>
    <row r="300" spans="1:10" s="21" customFormat="1" ht="30" x14ac:dyDescent="0.25">
      <c r="A300" s="20">
        <v>3</v>
      </c>
      <c r="B300" s="20" t="s">
        <v>218</v>
      </c>
      <c r="C300" s="20" t="s">
        <v>364</v>
      </c>
      <c r="D300" s="20" t="s">
        <v>660</v>
      </c>
      <c r="E300" s="20" t="s">
        <v>465</v>
      </c>
      <c r="F300" s="20" t="s">
        <v>656</v>
      </c>
      <c r="G300" s="20"/>
      <c r="H300" s="20" t="s">
        <v>466</v>
      </c>
      <c r="I300" s="20" t="s">
        <v>691</v>
      </c>
      <c r="J300" s="80" t="s">
        <v>41</v>
      </c>
    </row>
    <row r="301" spans="1:10" s="21" customFormat="1" ht="30" x14ac:dyDescent="0.25">
      <c r="A301" s="20">
        <v>3</v>
      </c>
      <c r="B301" s="20" t="s">
        <v>218</v>
      </c>
      <c r="C301" s="20" t="s">
        <v>364</v>
      </c>
      <c r="D301" s="20" t="s">
        <v>660</v>
      </c>
      <c r="E301" s="20" t="s">
        <v>489</v>
      </c>
      <c r="F301" s="20" t="s">
        <v>656</v>
      </c>
      <c r="G301" s="20"/>
      <c r="H301" s="20" t="s">
        <v>692</v>
      </c>
      <c r="I301" s="20" t="s">
        <v>691</v>
      </c>
      <c r="J301" s="80" t="s">
        <v>41</v>
      </c>
    </row>
    <row r="302" spans="1:10" s="21" customFormat="1" x14ac:dyDescent="0.25">
      <c r="A302" s="20">
        <v>3</v>
      </c>
      <c r="B302" s="20" t="s">
        <v>218</v>
      </c>
      <c r="C302" s="20" t="s">
        <v>458</v>
      </c>
      <c r="D302" s="20" t="s">
        <v>355</v>
      </c>
      <c r="E302" s="20"/>
      <c r="F302" s="20" t="s">
        <v>459</v>
      </c>
      <c r="G302" s="20"/>
      <c r="H302" s="20" t="s">
        <v>467</v>
      </c>
      <c r="I302" s="20" t="s">
        <v>468</v>
      </c>
      <c r="J302" s="80" t="s">
        <v>41</v>
      </c>
    </row>
    <row r="303" spans="1:10" s="21" customFormat="1" x14ac:dyDescent="0.25">
      <c r="A303" s="20">
        <v>3</v>
      </c>
      <c r="B303" s="20" t="s">
        <v>218</v>
      </c>
      <c r="C303" s="20" t="s">
        <v>458</v>
      </c>
      <c r="D303" s="20" t="s">
        <v>355</v>
      </c>
      <c r="E303" s="20"/>
      <c r="F303" s="20" t="s">
        <v>459</v>
      </c>
      <c r="G303" s="20"/>
      <c r="H303" s="20" t="s">
        <v>463</v>
      </c>
      <c r="I303" s="20" t="s">
        <v>468</v>
      </c>
      <c r="J303" s="80" t="s">
        <v>41</v>
      </c>
    </row>
    <row r="304" spans="1:10" s="21" customFormat="1" x14ac:dyDescent="0.25">
      <c r="A304" s="20">
        <v>3</v>
      </c>
      <c r="B304" s="20" t="s">
        <v>218</v>
      </c>
      <c r="C304" s="20" t="s">
        <v>458</v>
      </c>
      <c r="D304" s="20" t="s">
        <v>355</v>
      </c>
      <c r="E304" s="20" t="s">
        <v>586</v>
      </c>
      <c r="F304" s="20" t="s">
        <v>459</v>
      </c>
      <c r="G304" s="20"/>
      <c r="H304" s="20" t="s">
        <v>469</v>
      </c>
      <c r="I304" s="20" t="s">
        <v>468</v>
      </c>
      <c r="J304" s="80" t="s">
        <v>41</v>
      </c>
    </row>
    <row r="305" spans="1:10" s="21" customFormat="1" x14ac:dyDescent="0.25">
      <c r="A305" s="20">
        <v>3</v>
      </c>
      <c r="B305" s="20" t="s">
        <v>218</v>
      </c>
      <c r="C305" s="20" t="s">
        <v>458</v>
      </c>
      <c r="D305" s="20" t="s">
        <v>355</v>
      </c>
      <c r="E305" s="20" t="s">
        <v>465</v>
      </c>
      <c r="F305" s="20" t="s">
        <v>459</v>
      </c>
      <c r="G305" s="20"/>
      <c r="H305" s="20" t="s">
        <v>470</v>
      </c>
      <c r="I305" s="20" t="s">
        <v>468</v>
      </c>
      <c r="J305" s="80" t="s">
        <v>41</v>
      </c>
    </row>
    <row r="306" spans="1:10" s="21" customFormat="1" x14ac:dyDescent="0.25">
      <c r="A306" s="20">
        <v>3</v>
      </c>
      <c r="B306" s="20" t="s">
        <v>218</v>
      </c>
      <c r="C306" s="20" t="s">
        <v>458</v>
      </c>
      <c r="D306" s="20" t="s">
        <v>355</v>
      </c>
      <c r="E306" s="20" t="s">
        <v>465</v>
      </c>
      <c r="F306" s="20" t="s">
        <v>459</v>
      </c>
      <c r="G306" s="20"/>
      <c r="H306" s="20" t="s">
        <v>466</v>
      </c>
      <c r="I306" s="20" t="s">
        <v>468</v>
      </c>
      <c r="J306" s="80" t="s">
        <v>41</v>
      </c>
    </row>
    <row r="307" spans="1:10" s="21" customFormat="1" ht="30" x14ac:dyDescent="0.25">
      <c r="A307" s="20">
        <v>3</v>
      </c>
      <c r="B307" s="20" t="s">
        <v>218</v>
      </c>
      <c r="C307" s="20" t="s">
        <v>458</v>
      </c>
      <c r="D307" s="20" t="s">
        <v>355</v>
      </c>
      <c r="E307" s="20"/>
      <c r="F307" s="20" t="s">
        <v>459</v>
      </c>
      <c r="G307" s="20"/>
      <c r="H307" s="20" t="s">
        <v>688</v>
      </c>
      <c r="I307" s="20" t="s">
        <v>471</v>
      </c>
      <c r="J307" s="80" t="s">
        <v>41</v>
      </c>
    </row>
    <row r="308" spans="1:10" s="21" customFormat="1" x14ac:dyDescent="0.25">
      <c r="A308" s="20">
        <v>3</v>
      </c>
      <c r="B308" s="20" t="s">
        <v>218</v>
      </c>
      <c r="C308" s="20" t="s">
        <v>475</v>
      </c>
      <c r="D308" s="20" t="s">
        <v>476</v>
      </c>
      <c r="E308" s="20" t="s">
        <v>591</v>
      </c>
      <c r="F308" s="20" t="s">
        <v>477</v>
      </c>
      <c r="G308" s="20"/>
      <c r="H308" s="20" t="s">
        <v>478</v>
      </c>
      <c r="I308" s="20" t="s">
        <v>462</v>
      </c>
      <c r="J308" s="80" t="s">
        <v>37</v>
      </c>
    </row>
    <row r="309" spans="1:10" s="21" customFormat="1" ht="30" x14ac:dyDescent="0.25">
      <c r="A309" s="20">
        <v>3</v>
      </c>
      <c r="B309" s="20" t="s">
        <v>218</v>
      </c>
      <c r="C309" s="20" t="s">
        <v>475</v>
      </c>
      <c r="D309" s="20" t="s">
        <v>476</v>
      </c>
      <c r="E309" s="20"/>
      <c r="F309" s="20" t="s">
        <v>477</v>
      </c>
      <c r="G309" s="20"/>
      <c r="H309" s="20" t="s">
        <v>467</v>
      </c>
      <c r="I309" s="20" t="s">
        <v>479</v>
      </c>
      <c r="J309" s="80" t="s">
        <v>41</v>
      </c>
    </row>
    <row r="310" spans="1:10" s="21" customFormat="1" ht="30" x14ac:dyDescent="0.25">
      <c r="A310" s="20">
        <v>3</v>
      </c>
      <c r="B310" s="20" t="s">
        <v>218</v>
      </c>
      <c r="C310" s="20" t="s">
        <v>475</v>
      </c>
      <c r="D310" s="20" t="s">
        <v>476</v>
      </c>
      <c r="E310" s="20"/>
      <c r="F310" s="20" t="s">
        <v>477</v>
      </c>
      <c r="G310" s="20"/>
      <c r="H310" s="20" t="s">
        <v>463</v>
      </c>
      <c r="I310" s="20" t="s">
        <v>479</v>
      </c>
      <c r="J310" s="80" t="s">
        <v>41</v>
      </c>
    </row>
    <row r="311" spans="1:10" s="21" customFormat="1" ht="30" x14ac:dyDescent="0.25">
      <c r="A311" s="20">
        <v>3</v>
      </c>
      <c r="B311" s="20" t="s">
        <v>218</v>
      </c>
      <c r="C311" s="20" t="s">
        <v>475</v>
      </c>
      <c r="D311" s="20" t="s">
        <v>476</v>
      </c>
      <c r="E311" s="20" t="s">
        <v>586</v>
      </c>
      <c r="F311" s="20" t="s">
        <v>477</v>
      </c>
      <c r="G311" s="20"/>
      <c r="H311" s="20" t="s">
        <v>469</v>
      </c>
      <c r="I311" s="20" t="s">
        <v>479</v>
      </c>
      <c r="J311" s="80" t="s">
        <v>41</v>
      </c>
    </row>
    <row r="312" spans="1:10" s="21" customFormat="1" ht="30" x14ac:dyDescent="0.25">
      <c r="A312" s="20">
        <v>3</v>
      </c>
      <c r="B312" s="20" t="s">
        <v>218</v>
      </c>
      <c r="C312" s="20" t="s">
        <v>475</v>
      </c>
      <c r="D312" s="20" t="s">
        <v>476</v>
      </c>
      <c r="E312" s="20" t="s">
        <v>465</v>
      </c>
      <c r="F312" s="20" t="s">
        <v>477</v>
      </c>
      <c r="G312" s="20"/>
      <c r="H312" s="20" t="s">
        <v>470</v>
      </c>
      <c r="I312" s="20" t="s">
        <v>479</v>
      </c>
      <c r="J312" s="80" t="s">
        <v>41</v>
      </c>
    </row>
    <row r="313" spans="1:10" s="21" customFormat="1" ht="30" x14ac:dyDescent="0.25">
      <c r="A313" s="20">
        <v>3</v>
      </c>
      <c r="B313" s="20" t="s">
        <v>218</v>
      </c>
      <c r="C313" s="20" t="s">
        <v>475</v>
      </c>
      <c r="D313" s="20" t="s">
        <v>476</v>
      </c>
      <c r="E313" s="20" t="s">
        <v>465</v>
      </c>
      <c r="F313" s="20" t="s">
        <v>477</v>
      </c>
      <c r="G313" s="20"/>
      <c r="H313" s="20" t="s">
        <v>466</v>
      </c>
      <c r="I313" s="20" t="s">
        <v>479</v>
      </c>
      <c r="J313" s="80" t="s">
        <v>41</v>
      </c>
    </row>
    <row r="314" spans="1:10" s="21" customFormat="1" ht="30" x14ac:dyDescent="0.25">
      <c r="A314" s="20">
        <v>3</v>
      </c>
      <c r="B314" s="20" t="s">
        <v>218</v>
      </c>
      <c r="C314" s="20" t="s">
        <v>475</v>
      </c>
      <c r="D314" s="20" t="s">
        <v>476</v>
      </c>
      <c r="E314" s="20" t="s">
        <v>591</v>
      </c>
      <c r="F314" s="20" t="s">
        <v>477</v>
      </c>
      <c r="G314" s="20"/>
      <c r="H314" s="20" t="s">
        <v>478</v>
      </c>
      <c r="I314" s="20" t="s">
        <v>479</v>
      </c>
      <c r="J314" s="80" t="s">
        <v>41</v>
      </c>
    </row>
    <row r="315" spans="1:10" s="21" customFormat="1" ht="30" x14ac:dyDescent="0.25">
      <c r="A315" s="20">
        <v>3</v>
      </c>
      <c r="B315" s="20" t="s">
        <v>218</v>
      </c>
      <c r="C315" s="20" t="s">
        <v>475</v>
      </c>
      <c r="D315" s="20" t="s">
        <v>476</v>
      </c>
      <c r="E315" s="20"/>
      <c r="F315" s="20" t="s">
        <v>477</v>
      </c>
      <c r="G315" s="20"/>
      <c r="H315" s="20" t="s">
        <v>685</v>
      </c>
      <c r="I315" s="20" t="s">
        <v>471</v>
      </c>
      <c r="J315" s="80" t="s">
        <v>41</v>
      </c>
    </row>
    <row r="316" spans="1:10" s="21" customFormat="1" ht="30" x14ac:dyDescent="0.25">
      <c r="A316" s="20">
        <v>3</v>
      </c>
      <c r="B316" s="20" t="s">
        <v>218</v>
      </c>
      <c r="C316" s="20" t="s">
        <v>364</v>
      </c>
      <c r="D316" s="20" t="s">
        <v>481</v>
      </c>
      <c r="E316" s="20"/>
      <c r="F316" s="20" t="s">
        <v>482</v>
      </c>
      <c r="G316" s="20"/>
      <c r="H316" s="20" t="s">
        <v>461</v>
      </c>
      <c r="I316" s="20" t="s">
        <v>483</v>
      </c>
      <c r="J316" s="80" t="s">
        <v>41</v>
      </c>
    </row>
    <row r="317" spans="1:10" s="21" customFormat="1" ht="30" x14ac:dyDescent="0.25">
      <c r="A317" s="20">
        <v>3</v>
      </c>
      <c r="B317" s="20" t="s">
        <v>218</v>
      </c>
      <c r="C317" s="20" t="s">
        <v>480</v>
      </c>
      <c r="D317" s="20" t="s">
        <v>481</v>
      </c>
      <c r="E317" s="20"/>
      <c r="F317" s="20" t="s">
        <v>482</v>
      </c>
      <c r="G317" s="20"/>
      <c r="H317" s="20" t="s">
        <v>461</v>
      </c>
      <c r="I317" s="20" t="s">
        <v>689</v>
      </c>
      <c r="J317" s="80" t="s">
        <v>41</v>
      </c>
    </row>
    <row r="318" spans="1:10" s="21" customFormat="1" ht="30" x14ac:dyDescent="0.25">
      <c r="A318" s="20">
        <v>3</v>
      </c>
      <c r="B318" s="20" t="s">
        <v>218</v>
      </c>
      <c r="C318" s="20" t="s">
        <v>364</v>
      </c>
      <c r="D318" s="20" t="s">
        <v>481</v>
      </c>
      <c r="E318" s="20"/>
      <c r="F318" s="20" t="s">
        <v>482</v>
      </c>
      <c r="G318" s="20"/>
      <c r="H318" s="20" t="s">
        <v>464</v>
      </c>
      <c r="I318" s="20" t="s">
        <v>717</v>
      </c>
      <c r="J318" s="80" t="s">
        <v>41</v>
      </c>
    </row>
    <row r="319" spans="1:10" s="21" customFormat="1" ht="30" x14ac:dyDescent="0.25">
      <c r="A319" s="20">
        <v>3</v>
      </c>
      <c r="B319" s="20" t="s">
        <v>218</v>
      </c>
      <c r="C319" s="20" t="s">
        <v>480</v>
      </c>
      <c r="D319" s="20" t="s">
        <v>481</v>
      </c>
      <c r="E319" s="20"/>
      <c r="F319" s="20" t="s">
        <v>482</v>
      </c>
      <c r="G319" s="20"/>
      <c r="H319" s="20" t="s">
        <v>464</v>
      </c>
      <c r="I319" s="20" t="s">
        <v>689</v>
      </c>
      <c r="J319" s="80" t="s">
        <v>41</v>
      </c>
    </row>
    <row r="320" spans="1:10" s="21" customFormat="1" ht="30" x14ac:dyDescent="0.25">
      <c r="A320" s="20">
        <v>3</v>
      </c>
      <c r="B320" s="20" t="s">
        <v>218</v>
      </c>
      <c r="C320" s="20" t="s">
        <v>364</v>
      </c>
      <c r="D320" s="20" t="s">
        <v>481</v>
      </c>
      <c r="E320" s="20"/>
      <c r="F320" s="20" t="s">
        <v>482</v>
      </c>
      <c r="G320" s="20"/>
      <c r="H320" s="20" t="s">
        <v>690</v>
      </c>
      <c r="I320" s="20" t="s">
        <v>483</v>
      </c>
      <c r="J320" s="80" t="s">
        <v>41</v>
      </c>
    </row>
    <row r="321" spans="1:10" s="21" customFormat="1" ht="30" x14ac:dyDescent="0.25">
      <c r="A321" s="20">
        <v>3</v>
      </c>
      <c r="B321" s="20" t="s">
        <v>218</v>
      </c>
      <c r="C321" s="20" t="s">
        <v>480</v>
      </c>
      <c r="D321" s="20" t="s">
        <v>481</v>
      </c>
      <c r="E321" s="20"/>
      <c r="F321" s="20" t="s">
        <v>482</v>
      </c>
      <c r="G321" s="20"/>
      <c r="H321" s="20" t="s">
        <v>690</v>
      </c>
      <c r="I321" s="20" t="s">
        <v>689</v>
      </c>
      <c r="J321" s="80" t="s">
        <v>41</v>
      </c>
    </row>
    <row r="322" spans="1:10" s="21" customFormat="1" ht="45" x14ac:dyDescent="0.25">
      <c r="A322" s="20"/>
      <c r="B322" s="20" t="s">
        <v>218</v>
      </c>
      <c r="C322" s="20" t="s">
        <v>480</v>
      </c>
      <c r="D322" s="20" t="s">
        <v>481</v>
      </c>
      <c r="E322" s="20"/>
      <c r="F322" s="20" t="s">
        <v>482</v>
      </c>
      <c r="G322" s="20"/>
      <c r="H322" s="20" t="s">
        <v>773</v>
      </c>
      <c r="I322" s="20" t="s">
        <v>483</v>
      </c>
      <c r="J322" s="80" t="s">
        <v>41</v>
      </c>
    </row>
    <row r="323" spans="1:10" s="21" customFormat="1" ht="30" x14ac:dyDescent="0.25">
      <c r="A323" s="20">
        <v>3</v>
      </c>
      <c r="B323" s="20" t="s">
        <v>218</v>
      </c>
      <c r="C323" s="20" t="s">
        <v>486</v>
      </c>
      <c r="D323" s="20" t="s">
        <v>487</v>
      </c>
      <c r="E323" s="20"/>
      <c r="F323" s="20" t="s">
        <v>488</v>
      </c>
      <c r="G323" s="20"/>
      <c r="H323" s="20" t="s">
        <v>461</v>
      </c>
      <c r="I323" s="20" t="s">
        <v>712</v>
      </c>
      <c r="J323" s="80" t="s">
        <v>41</v>
      </c>
    </row>
    <row r="324" spans="1:10" s="21" customFormat="1" ht="30" x14ac:dyDescent="0.25">
      <c r="A324" s="20">
        <v>3</v>
      </c>
      <c r="B324" s="20" t="s">
        <v>218</v>
      </c>
      <c r="C324" s="20" t="s">
        <v>486</v>
      </c>
      <c r="D324" s="20" t="s">
        <v>487</v>
      </c>
      <c r="E324" s="20"/>
      <c r="F324" s="20" t="s">
        <v>488</v>
      </c>
      <c r="G324" s="20"/>
      <c r="H324" s="20" t="s">
        <v>467</v>
      </c>
      <c r="I324" s="20" t="s">
        <v>712</v>
      </c>
      <c r="J324" s="80" t="s">
        <v>41</v>
      </c>
    </row>
    <row r="325" spans="1:10" s="21" customFormat="1" ht="30" x14ac:dyDescent="0.25">
      <c r="A325" s="20">
        <v>3</v>
      </c>
      <c r="B325" s="20" t="s">
        <v>218</v>
      </c>
      <c r="C325" s="20" t="s">
        <v>486</v>
      </c>
      <c r="D325" s="20" t="s">
        <v>487</v>
      </c>
      <c r="E325" s="20"/>
      <c r="F325" s="20" t="s">
        <v>488</v>
      </c>
      <c r="G325" s="20"/>
      <c r="H325" s="20" t="s">
        <v>463</v>
      </c>
      <c r="I325" s="20" t="s">
        <v>712</v>
      </c>
      <c r="J325" s="80" t="s">
        <v>41</v>
      </c>
    </row>
    <row r="326" spans="1:10" s="21" customFormat="1" ht="30" x14ac:dyDescent="0.25">
      <c r="A326" s="20">
        <v>3</v>
      </c>
      <c r="B326" s="20" t="s">
        <v>218</v>
      </c>
      <c r="C326" s="20" t="s">
        <v>486</v>
      </c>
      <c r="D326" s="20" t="s">
        <v>487</v>
      </c>
      <c r="E326" s="20" t="s">
        <v>586</v>
      </c>
      <c r="F326" s="20" t="s">
        <v>488</v>
      </c>
      <c r="G326" s="20"/>
      <c r="H326" s="20" t="s">
        <v>469</v>
      </c>
      <c r="I326" s="20" t="s">
        <v>712</v>
      </c>
      <c r="J326" s="80" t="s">
        <v>41</v>
      </c>
    </row>
    <row r="327" spans="1:10" s="21" customFormat="1" ht="30" x14ac:dyDescent="0.25">
      <c r="A327" s="20">
        <v>3</v>
      </c>
      <c r="B327" s="20" t="s">
        <v>218</v>
      </c>
      <c r="C327" s="20" t="s">
        <v>486</v>
      </c>
      <c r="D327" s="20" t="s">
        <v>487</v>
      </c>
      <c r="E327" s="20" t="s">
        <v>465</v>
      </c>
      <c r="F327" s="20" t="s">
        <v>488</v>
      </c>
      <c r="G327" s="20"/>
      <c r="H327" s="20" t="s">
        <v>470</v>
      </c>
      <c r="I327" s="20" t="s">
        <v>712</v>
      </c>
      <c r="J327" s="80" t="s">
        <v>41</v>
      </c>
    </row>
    <row r="328" spans="1:10" s="21" customFormat="1" ht="30" x14ac:dyDescent="0.25">
      <c r="A328" s="20">
        <v>3</v>
      </c>
      <c r="B328" s="20" t="s">
        <v>218</v>
      </c>
      <c r="C328" s="20" t="s">
        <v>486</v>
      </c>
      <c r="D328" s="20" t="s">
        <v>487</v>
      </c>
      <c r="E328" s="20" t="s">
        <v>465</v>
      </c>
      <c r="F328" s="20" t="s">
        <v>488</v>
      </c>
      <c r="G328" s="20"/>
      <c r="H328" s="20" t="s">
        <v>466</v>
      </c>
      <c r="I328" s="20" t="s">
        <v>712</v>
      </c>
      <c r="J328" s="80" t="s">
        <v>41</v>
      </c>
    </row>
    <row r="329" spans="1:10" s="21" customFormat="1" ht="30" x14ac:dyDescent="0.25">
      <c r="A329" s="20">
        <v>3</v>
      </c>
      <c r="B329" s="20" t="s">
        <v>218</v>
      </c>
      <c r="C329" s="20" t="s">
        <v>486</v>
      </c>
      <c r="D329" s="20" t="s">
        <v>487</v>
      </c>
      <c r="E329" s="20" t="s">
        <v>489</v>
      </c>
      <c r="F329" s="20" t="s">
        <v>488</v>
      </c>
      <c r="G329" s="20"/>
      <c r="H329" s="20" t="s">
        <v>478</v>
      </c>
      <c r="I329" s="20" t="s">
        <v>712</v>
      </c>
      <c r="J329" s="80" t="s">
        <v>41</v>
      </c>
    </row>
    <row r="330" spans="1:10" s="21" customFormat="1" x14ac:dyDescent="0.25">
      <c r="A330" s="20">
        <v>3</v>
      </c>
      <c r="B330" s="20" t="s">
        <v>218</v>
      </c>
      <c r="C330" s="20" t="s">
        <v>352</v>
      </c>
      <c r="D330" s="20" t="s">
        <v>490</v>
      </c>
      <c r="E330" s="20"/>
      <c r="F330" s="20" t="s">
        <v>491</v>
      </c>
      <c r="G330" s="20"/>
      <c r="H330" s="20" t="s">
        <v>467</v>
      </c>
      <c r="I330" s="20" t="s">
        <v>714</v>
      </c>
      <c r="J330" s="80" t="s">
        <v>41</v>
      </c>
    </row>
    <row r="331" spans="1:10" s="21" customFormat="1" x14ac:dyDescent="0.25">
      <c r="A331" s="20">
        <v>3</v>
      </c>
      <c r="B331" s="20" t="s">
        <v>218</v>
      </c>
      <c r="C331" s="20" t="s">
        <v>352</v>
      </c>
      <c r="D331" s="20" t="s">
        <v>490</v>
      </c>
      <c r="E331" s="20" t="s">
        <v>586</v>
      </c>
      <c r="F331" s="20" t="s">
        <v>491</v>
      </c>
      <c r="G331" s="20"/>
      <c r="H331" s="20" t="s">
        <v>469</v>
      </c>
      <c r="I331" s="20" t="s">
        <v>714</v>
      </c>
      <c r="J331" s="80" t="s">
        <v>41</v>
      </c>
    </row>
    <row r="332" spans="1:10" s="21" customFormat="1" x14ac:dyDescent="0.25">
      <c r="A332" s="20">
        <v>3</v>
      </c>
      <c r="B332" s="20" t="s">
        <v>218</v>
      </c>
      <c r="C332" s="20" t="s">
        <v>352</v>
      </c>
      <c r="D332" s="20" t="s">
        <v>490</v>
      </c>
      <c r="E332" s="20" t="s">
        <v>465</v>
      </c>
      <c r="F332" s="20" t="s">
        <v>491</v>
      </c>
      <c r="G332" s="20"/>
      <c r="H332" s="20" t="s">
        <v>470</v>
      </c>
      <c r="I332" s="20" t="s">
        <v>714</v>
      </c>
      <c r="J332" s="80" t="s">
        <v>41</v>
      </c>
    </row>
    <row r="333" spans="1:10" s="21" customFormat="1" x14ac:dyDescent="0.25">
      <c r="A333" s="20">
        <v>3</v>
      </c>
      <c r="B333" s="20" t="s">
        <v>218</v>
      </c>
      <c r="C333" s="20" t="s">
        <v>352</v>
      </c>
      <c r="D333" s="20" t="s">
        <v>490</v>
      </c>
      <c r="E333" s="20" t="s">
        <v>465</v>
      </c>
      <c r="F333" s="20" t="s">
        <v>491</v>
      </c>
      <c r="G333" s="20"/>
      <c r="H333" s="20" t="s">
        <v>466</v>
      </c>
      <c r="I333" s="20" t="s">
        <v>714</v>
      </c>
      <c r="J333" s="80" t="s">
        <v>41</v>
      </c>
    </row>
    <row r="334" spans="1:10" s="21" customFormat="1" x14ac:dyDescent="0.25">
      <c r="A334" s="20">
        <v>3</v>
      </c>
      <c r="B334" s="20" t="s">
        <v>218</v>
      </c>
      <c r="C334" s="20" t="s">
        <v>352</v>
      </c>
      <c r="D334" s="20" t="s">
        <v>490</v>
      </c>
      <c r="E334" s="20" t="s">
        <v>489</v>
      </c>
      <c r="F334" s="20" t="s">
        <v>491</v>
      </c>
      <c r="G334" s="20"/>
      <c r="H334" s="20" t="s">
        <v>715</v>
      </c>
      <c r="I334" s="20" t="s">
        <v>714</v>
      </c>
      <c r="J334" s="80" t="s">
        <v>41</v>
      </c>
    </row>
    <row r="335" spans="1:10" s="21" customFormat="1" x14ac:dyDescent="0.25">
      <c r="A335" s="20">
        <v>3</v>
      </c>
      <c r="B335" s="20" t="s">
        <v>218</v>
      </c>
      <c r="C335" s="20" t="s">
        <v>37</v>
      </c>
      <c r="D335" s="20" t="s">
        <v>492</v>
      </c>
      <c r="E335" s="20"/>
      <c r="F335" s="20" t="s">
        <v>493</v>
      </c>
      <c r="G335" s="20"/>
      <c r="H335" s="20" t="s">
        <v>467</v>
      </c>
      <c r="I335" s="20" t="s">
        <v>713</v>
      </c>
      <c r="J335" s="80" t="s">
        <v>41</v>
      </c>
    </row>
    <row r="336" spans="1:10" s="21" customFormat="1" x14ac:dyDescent="0.25">
      <c r="A336" s="20">
        <v>3</v>
      </c>
      <c r="B336" s="20" t="s">
        <v>218</v>
      </c>
      <c r="C336" s="20" t="s">
        <v>37</v>
      </c>
      <c r="D336" s="20" t="s">
        <v>492</v>
      </c>
      <c r="E336" s="20" t="s">
        <v>586</v>
      </c>
      <c r="F336" s="20" t="s">
        <v>493</v>
      </c>
      <c r="G336" s="20"/>
      <c r="H336" s="20" t="s">
        <v>469</v>
      </c>
      <c r="I336" s="20" t="s">
        <v>713</v>
      </c>
      <c r="J336" s="80" t="s">
        <v>41</v>
      </c>
    </row>
    <row r="337" spans="1:10" s="21" customFormat="1" x14ac:dyDescent="0.25">
      <c r="A337" s="20">
        <v>3</v>
      </c>
      <c r="B337" s="20" t="s">
        <v>218</v>
      </c>
      <c r="C337" s="20" t="s">
        <v>37</v>
      </c>
      <c r="D337" s="20" t="s">
        <v>492</v>
      </c>
      <c r="E337" s="20" t="s">
        <v>465</v>
      </c>
      <c r="F337" s="20" t="s">
        <v>493</v>
      </c>
      <c r="G337" s="20"/>
      <c r="H337" s="20" t="s">
        <v>470</v>
      </c>
      <c r="I337" s="20" t="s">
        <v>713</v>
      </c>
      <c r="J337" s="80" t="s">
        <v>41</v>
      </c>
    </row>
    <row r="338" spans="1:10" s="21" customFormat="1" x14ac:dyDescent="0.25">
      <c r="A338" s="20">
        <v>3</v>
      </c>
      <c r="B338" s="20" t="s">
        <v>218</v>
      </c>
      <c r="C338" s="20" t="s">
        <v>37</v>
      </c>
      <c r="D338" s="20" t="s">
        <v>492</v>
      </c>
      <c r="E338" s="20" t="s">
        <v>465</v>
      </c>
      <c r="F338" s="20" t="s">
        <v>493</v>
      </c>
      <c r="G338" s="20"/>
      <c r="H338" s="20" t="s">
        <v>466</v>
      </c>
      <c r="I338" s="20" t="s">
        <v>713</v>
      </c>
      <c r="J338" s="80" t="s">
        <v>41</v>
      </c>
    </row>
    <row r="339" spans="1:10" s="21" customFormat="1" x14ac:dyDescent="0.25">
      <c r="A339" s="20">
        <v>3</v>
      </c>
      <c r="B339" s="20" t="s">
        <v>218</v>
      </c>
      <c r="C339" s="20" t="s">
        <v>37</v>
      </c>
      <c r="D339" s="20" t="s">
        <v>492</v>
      </c>
      <c r="E339" s="20" t="s">
        <v>489</v>
      </c>
      <c r="F339" s="20" t="s">
        <v>493</v>
      </c>
      <c r="G339" s="20"/>
      <c r="H339" s="20" t="s">
        <v>715</v>
      </c>
      <c r="I339" s="20" t="s">
        <v>713</v>
      </c>
      <c r="J339" s="80" t="s">
        <v>41</v>
      </c>
    </row>
    <row r="340" spans="1:10" s="21" customFormat="1" x14ac:dyDescent="0.25">
      <c r="A340" s="20">
        <v>3</v>
      </c>
      <c r="B340" s="20" t="s">
        <v>218</v>
      </c>
      <c r="C340" s="20" t="s">
        <v>494</v>
      </c>
      <c r="D340" s="20" t="s">
        <v>495</v>
      </c>
      <c r="E340" s="20"/>
      <c r="F340" s="20" t="s">
        <v>496</v>
      </c>
      <c r="G340" s="20"/>
      <c r="H340" s="20" t="s">
        <v>694</v>
      </c>
      <c r="I340" s="20" t="s">
        <v>462</v>
      </c>
      <c r="J340" s="80" t="s">
        <v>37</v>
      </c>
    </row>
    <row r="341" spans="1:10" s="21" customFormat="1" ht="30" x14ac:dyDescent="0.25">
      <c r="A341" s="20">
        <v>3</v>
      </c>
      <c r="B341" s="20" t="s">
        <v>218</v>
      </c>
      <c r="C341" s="20" t="s">
        <v>494</v>
      </c>
      <c r="D341" s="20" t="s">
        <v>495</v>
      </c>
      <c r="E341" s="20"/>
      <c r="F341" s="20" t="s">
        <v>496</v>
      </c>
      <c r="G341" s="20"/>
      <c r="H341" s="20" t="s">
        <v>695</v>
      </c>
      <c r="I341" s="20" t="s">
        <v>462</v>
      </c>
      <c r="J341" s="80" t="s">
        <v>37</v>
      </c>
    </row>
    <row r="342" spans="1:10" s="21" customFormat="1" ht="30" x14ac:dyDescent="0.25">
      <c r="A342" s="20">
        <v>3</v>
      </c>
      <c r="B342" s="20" t="s">
        <v>218</v>
      </c>
      <c r="C342" s="20" t="s">
        <v>494</v>
      </c>
      <c r="D342" s="20" t="s">
        <v>495</v>
      </c>
      <c r="E342" s="20" t="s">
        <v>693</v>
      </c>
      <c r="F342" s="20" t="s">
        <v>496</v>
      </c>
      <c r="G342" s="20"/>
      <c r="H342" s="20" t="s">
        <v>696</v>
      </c>
      <c r="I342" s="20" t="s">
        <v>462</v>
      </c>
      <c r="J342" s="80" t="s">
        <v>37</v>
      </c>
    </row>
    <row r="343" spans="1:10" s="21" customFormat="1" x14ac:dyDescent="0.25">
      <c r="A343" s="20">
        <v>3</v>
      </c>
      <c r="B343" s="20" t="s">
        <v>218</v>
      </c>
      <c r="C343" s="20" t="s">
        <v>494</v>
      </c>
      <c r="D343" s="20" t="s">
        <v>495</v>
      </c>
      <c r="E343" s="20"/>
      <c r="F343" s="20" t="s">
        <v>496</v>
      </c>
      <c r="G343" s="20"/>
      <c r="H343" s="20" t="s">
        <v>697</v>
      </c>
      <c r="I343" s="20" t="s">
        <v>468</v>
      </c>
      <c r="J343" s="80" t="s">
        <v>41</v>
      </c>
    </row>
    <row r="344" spans="1:10" s="21" customFormat="1" ht="30" x14ac:dyDescent="0.25">
      <c r="A344" s="20">
        <v>3</v>
      </c>
      <c r="B344" s="20" t="s">
        <v>218</v>
      </c>
      <c r="C344" s="20" t="s">
        <v>494</v>
      </c>
      <c r="D344" s="20" t="s">
        <v>495</v>
      </c>
      <c r="E344" s="20"/>
      <c r="F344" s="20" t="s">
        <v>496</v>
      </c>
      <c r="G344" s="20"/>
      <c r="H344" s="20" t="s">
        <v>694</v>
      </c>
      <c r="I344" s="20" t="s">
        <v>725</v>
      </c>
      <c r="J344" s="80" t="s">
        <v>41</v>
      </c>
    </row>
    <row r="345" spans="1:10" s="21" customFormat="1" ht="30" x14ac:dyDescent="0.25">
      <c r="A345" s="20">
        <v>3</v>
      </c>
      <c r="B345" s="20" t="s">
        <v>218</v>
      </c>
      <c r="C345" s="20" t="s">
        <v>494</v>
      </c>
      <c r="D345" s="20" t="s">
        <v>495</v>
      </c>
      <c r="E345" s="20" t="s">
        <v>586</v>
      </c>
      <c r="F345" s="20" t="s">
        <v>496</v>
      </c>
      <c r="G345" s="20"/>
      <c r="H345" s="20" t="s">
        <v>729</v>
      </c>
      <c r="I345" s="20" t="s">
        <v>725</v>
      </c>
      <c r="J345" s="80" t="s">
        <v>41</v>
      </c>
    </row>
    <row r="346" spans="1:10" s="21" customFormat="1" ht="30" x14ac:dyDescent="0.25">
      <c r="A346" s="20">
        <v>3</v>
      </c>
      <c r="B346" s="20" t="s">
        <v>218</v>
      </c>
      <c r="C346" s="20" t="s">
        <v>494</v>
      </c>
      <c r="D346" s="20" t="s">
        <v>495</v>
      </c>
      <c r="E346" s="20"/>
      <c r="F346" s="20" t="s">
        <v>496</v>
      </c>
      <c r="G346" s="20"/>
      <c r="H346" s="20" t="s">
        <v>726</v>
      </c>
      <c r="I346" s="20" t="s">
        <v>725</v>
      </c>
      <c r="J346" s="80" t="s">
        <v>41</v>
      </c>
    </row>
    <row r="347" spans="1:10" s="21" customFormat="1" ht="30" x14ac:dyDescent="0.25">
      <c r="A347" s="20">
        <v>3</v>
      </c>
      <c r="B347" s="20" t="s">
        <v>218</v>
      </c>
      <c r="C347" s="20" t="s">
        <v>494</v>
      </c>
      <c r="D347" s="20" t="s">
        <v>495</v>
      </c>
      <c r="E347" s="20"/>
      <c r="F347" s="20" t="s">
        <v>496</v>
      </c>
      <c r="G347" s="20"/>
      <c r="H347" s="20" t="s">
        <v>728</v>
      </c>
      <c r="I347" s="20" t="s">
        <v>725</v>
      </c>
      <c r="J347" s="80" t="s">
        <v>41</v>
      </c>
    </row>
    <row r="348" spans="1:10" s="21" customFormat="1" x14ac:dyDescent="0.25">
      <c r="A348" s="20">
        <v>3</v>
      </c>
      <c r="B348" s="20" t="s">
        <v>218</v>
      </c>
      <c r="C348" s="20" t="s">
        <v>497</v>
      </c>
      <c r="D348" s="20" t="s">
        <v>498</v>
      </c>
      <c r="E348" s="20"/>
      <c r="F348" s="20" t="s">
        <v>499</v>
      </c>
      <c r="G348" s="20"/>
      <c r="H348" s="20" t="s">
        <v>461</v>
      </c>
      <c r="I348" s="20" t="s">
        <v>462</v>
      </c>
      <c r="J348" s="80" t="s">
        <v>37</v>
      </c>
    </row>
    <row r="349" spans="1:10" s="21" customFormat="1" x14ac:dyDescent="0.25">
      <c r="A349" s="20">
        <v>3</v>
      </c>
      <c r="B349" s="20" t="s">
        <v>218</v>
      </c>
      <c r="C349" s="20" t="s">
        <v>497</v>
      </c>
      <c r="D349" s="20" t="s">
        <v>498</v>
      </c>
      <c r="E349" s="20"/>
      <c r="F349" s="20" t="s">
        <v>499</v>
      </c>
      <c r="G349" s="20"/>
      <c r="H349" s="20" t="s">
        <v>718</v>
      </c>
      <c r="I349" s="20" t="s">
        <v>462</v>
      </c>
      <c r="J349" s="80" t="s">
        <v>37</v>
      </c>
    </row>
    <row r="350" spans="1:10" s="21" customFormat="1" ht="30" x14ac:dyDescent="0.25">
      <c r="A350" s="20">
        <v>3</v>
      </c>
      <c r="B350" s="20" t="s">
        <v>218</v>
      </c>
      <c r="C350" s="20" t="s">
        <v>497</v>
      </c>
      <c r="D350" s="20" t="s">
        <v>498</v>
      </c>
      <c r="E350" s="20"/>
      <c r="F350" s="20" t="s">
        <v>499</v>
      </c>
      <c r="G350" s="20"/>
      <c r="H350" s="20" t="s">
        <v>719</v>
      </c>
      <c r="I350" s="20" t="s">
        <v>462</v>
      </c>
      <c r="J350" s="80" t="s">
        <v>37</v>
      </c>
    </row>
    <row r="351" spans="1:10" s="21" customFormat="1" x14ac:dyDescent="0.25">
      <c r="A351" s="20">
        <v>3</v>
      </c>
      <c r="B351" s="20" t="s">
        <v>218</v>
      </c>
      <c r="C351" s="20" t="s">
        <v>497</v>
      </c>
      <c r="D351" s="20" t="s">
        <v>498</v>
      </c>
      <c r="E351" s="20"/>
      <c r="F351" s="20" t="s">
        <v>499</v>
      </c>
      <c r="G351" s="20"/>
      <c r="H351" s="20" t="s">
        <v>720</v>
      </c>
      <c r="I351" s="20" t="s">
        <v>462</v>
      </c>
      <c r="J351" s="80" t="s">
        <v>37</v>
      </c>
    </row>
    <row r="352" spans="1:10" s="21" customFormat="1" x14ac:dyDescent="0.25">
      <c r="A352" s="20">
        <v>3</v>
      </c>
      <c r="B352" s="20" t="s">
        <v>218</v>
      </c>
      <c r="C352" s="20" t="s">
        <v>497</v>
      </c>
      <c r="D352" s="20" t="s">
        <v>498</v>
      </c>
      <c r="E352" s="20" t="s">
        <v>507</v>
      </c>
      <c r="F352" s="20" t="s">
        <v>499</v>
      </c>
      <c r="G352" s="20"/>
      <c r="H352" s="20" t="s">
        <v>770</v>
      </c>
      <c r="I352" s="20" t="s">
        <v>769</v>
      </c>
      <c r="J352" s="80" t="s">
        <v>37</v>
      </c>
    </row>
    <row r="353" spans="1:10" s="21" customFormat="1" ht="30" x14ac:dyDescent="0.25">
      <c r="A353" s="20">
        <v>3</v>
      </c>
      <c r="B353" s="20" t="s">
        <v>218</v>
      </c>
      <c r="C353" s="20" t="s">
        <v>497</v>
      </c>
      <c r="D353" s="20" t="s">
        <v>498</v>
      </c>
      <c r="E353" s="20" t="s">
        <v>502</v>
      </c>
      <c r="F353" s="20" t="s">
        <v>499</v>
      </c>
      <c r="G353" s="20"/>
      <c r="H353" s="20" t="s">
        <v>771</v>
      </c>
      <c r="I353" s="20" t="s">
        <v>768</v>
      </c>
      <c r="J353" s="80" t="s">
        <v>41</v>
      </c>
    </row>
    <row r="354" spans="1:10" s="21" customFormat="1" ht="30" x14ac:dyDescent="0.25">
      <c r="A354" s="20">
        <v>3</v>
      </c>
      <c r="B354" s="20" t="s">
        <v>218</v>
      </c>
      <c r="C354" s="20" t="s">
        <v>497</v>
      </c>
      <c r="D354" s="20" t="s">
        <v>498</v>
      </c>
      <c r="E354" s="20"/>
      <c r="F354" s="20" t="s">
        <v>499</v>
      </c>
      <c r="G354" s="20"/>
      <c r="H354" s="20" t="s">
        <v>721</v>
      </c>
      <c r="I354" s="20" t="s">
        <v>768</v>
      </c>
      <c r="J354" s="80" t="s">
        <v>41</v>
      </c>
    </row>
    <row r="355" spans="1:10" s="21" customFormat="1" ht="30" x14ac:dyDescent="0.25">
      <c r="A355" s="20">
        <v>3</v>
      </c>
      <c r="B355" s="20" t="s">
        <v>218</v>
      </c>
      <c r="C355" s="20" t="s">
        <v>497</v>
      </c>
      <c r="D355" s="20" t="s">
        <v>498</v>
      </c>
      <c r="E355" s="20"/>
      <c r="F355" s="20" t="s">
        <v>499</v>
      </c>
      <c r="G355" s="20"/>
      <c r="H355" s="20" t="s">
        <v>722</v>
      </c>
      <c r="I355" s="20" t="s">
        <v>768</v>
      </c>
      <c r="J355" s="80" t="s">
        <v>41</v>
      </c>
    </row>
    <row r="356" spans="1:10" s="21" customFormat="1" ht="30" x14ac:dyDescent="0.25">
      <c r="A356" s="20">
        <v>3</v>
      </c>
      <c r="B356" s="20" t="s">
        <v>218</v>
      </c>
      <c r="C356" s="20" t="s">
        <v>497</v>
      </c>
      <c r="D356" s="20" t="s">
        <v>498</v>
      </c>
      <c r="E356" s="20"/>
      <c r="F356" s="20" t="s">
        <v>499</v>
      </c>
      <c r="G356" s="20"/>
      <c r="H356" s="20" t="s">
        <v>723</v>
      </c>
      <c r="I356" s="20" t="s">
        <v>769</v>
      </c>
      <c r="J356" s="80" t="s">
        <v>37</v>
      </c>
    </row>
    <row r="357" spans="1:10" s="21" customFormat="1" ht="30" x14ac:dyDescent="0.25">
      <c r="A357" s="20">
        <v>3</v>
      </c>
      <c r="B357" s="20" t="s">
        <v>218</v>
      </c>
      <c r="C357" s="20" t="s">
        <v>497</v>
      </c>
      <c r="D357" s="20" t="s">
        <v>498</v>
      </c>
      <c r="E357" s="20" t="s">
        <v>569</v>
      </c>
      <c r="F357" s="20" t="s">
        <v>499</v>
      </c>
      <c r="G357" s="20"/>
      <c r="H357" s="20" t="s">
        <v>720</v>
      </c>
      <c r="I357" s="20" t="s">
        <v>768</v>
      </c>
      <c r="J357" s="80" t="s">
        <v>41</v>
      </c>
    </row>
    <row r="358" spans="1:10" s="21" customFormat="1" ht="30" x14ac:dyDescent="0.25">
      <c r="A358" s="20">
        <v>3</v>
      </c>
      <c r="B358" s="20" t="s">
        <v>218</v>
      </c>
      <c r="C358" s="20" t="s">
        <v>497</v>
      </c>
      <c r="D358" s="20" t="s">
        <v>498</v>
      </c>
      <c r="E358" s="20"/>
      <c r="F358" s="20" t="s">
        <v>499</v>
      </c>
      <c r="G358" s="20"/>
      <c r="H358" s="20" t="s">
        <v>724</v>
      </c>
      <c r="I358" s="20" t="s">
        <v>473</v>
      </c>
      <c r="J358" s="80" t="s">
        <v>39</v>
      </c>
    </row>
    <row r="359" spans="1:10" s="21" customFormat="1" ht="30" x14ac:dyDescent="0.25">
      <c r="A359" s="20">
        <v>3</v>
      </c>
      <c r="B359" s="20" t="s">
        <v>218</v>
      </c>
      <c r="C359" s="20" t="s">
        <v>500</v>
      </c>
      <c r="D359" s="20" t="s">
        <v>501</v>
      </c>
      <c r="E359" s="20" t="s">
        <v>502</v>
      </c>
      <c r="F359" s="20" t="s">
        <v>503</v>
      </c>
      <c r="G359" s="20"/>
      <c r="H359" s="20" t="s">
        <v>774</v>
      </c>
      <c r="I359" s="20" t="s">
        <v>504</v>
      </c>
      <c r="J359" s="80" t="s">
        <v>37</v>
      </c>
    </row>
    <row r="360" spans="1:10" s="21" customFormat="1" ht="45" x14ac:dyDescent="0.25">
      <c r="A360" s="20">
        <v>3</v>
      </c>
      <c r="B360" s="20" t="s">
        <v>218</v>
      </c>
      <c r="C360" s="20" t="s">
        <v>500</v>
      </c>
      <c r="D360" s="20" t="s">
        <v>501</v>
      </c>
      <c r="E360" s="20" t="s">
        <v>502</v>
      </c>
      <c r="F360" s="20" t="s">
        <v>503</v>
      </c>
      <c r="G360" s="20"/>
      <c r="H360" s="20" t="s">
        <v>774</v>
      </c>
      <c r="I360" s="20" t="s">
        <v>505</v>
      </c>
      <c r="J360" s="80" t="s">
        <v>39</v>
      </c>
    </row>
    <row r="361" spans="1:10" s="21" customFormat="1" ht="30" x14ac:dyDescent="0.25">
      <c r="A361" s="20">
        <v>3</v>
      </c>
      <c r="B361" s="20" t="s">
        <v>218</v>
      </c>
      <c r="C361" s="20" t="s">
        <v>500</v>
      </c>
      <c r="D361" s="20" t="s">
        <v>501</v>
      </c>
      <c r="E361" s="20" t="s">
        <v>502</v>
      </c>
      <c r="F361" s="20" t="s">
        <v>503</v>
      </c>
      <c r="G361" s="20"/>
      <c r="H361" s="20" t="s">
        <v>774</v>
      </c>
      <c r="I361" s="20" t="s">
        <v>506</v>
      </c>
      <c r="J361" s="80" t="s">
        <v>37</v>
      </c>
    </row>
    <row r="362" spans="1:10" s="21" customFormat="1" x14ac:dyDescent="0.25">
      <c r="A362" s="20">
        <v>3</v>
      </c>
      <c r="B362" s="20" t="s">
        <v>218</v>
      </c>
      <c r="C362" s="20" t="s">
        <v>500</v>
      </c>
      <c r="D362" s="20" t="s">
        <v>501</v>
      </c>
      <c r="E362" s="20" t="s">
        <v>507</v>
      </c>
      <c r="F362" s="20" t="s">
        <v>503</v>
      </c>
      <c r="G362" s="20"/>
      <c r="H362" s="20" t="s">
        <v>775</v>
      </c>
      <c r="I362" s="20" t="s">
        <v>504</v>
      </c>
      <c r="J362" s="80" t="s">
        <v>37</v>
      </c>
    </row>
    <row r="363" spans="1:10" s="21" customFormat="1" ht="45" x14ac:dyDescent="0.25">
      <c r="A363" s="20">
        <v>3</v>
      </c>
      <c r="B363" s="20" t="s">
        <v>218</v>
      </c>
      <c r="C363" s="20" t="s">
        <v>500</v>
      </c>
      <c r="D363" s="20" t="s">
        <v>501</v>
      </c>
      <c r="E363" s="20" t="s">
        <v>507</v>
      </c>
      <c r="F363" s="20" t="s">
        <v>503</v>
      </c>
      <c r="G363" s="20"/>
      <c r="H363" s="20" t="s">
        <v>775</v>
      </c>
      <c r="I363" s="20" t="s">
        <v>505</v>
      </c>
      <c r="J363" s="80" t="s">
        <v>39</v>
      </c>
    </row>
    <row r="364" spans="1:10" s="21" customFormat="1" x14ac:dyDescent="0.25">
      <c r="A364" s="20">
        <v>3</v>
      </c>
      <c r="B364" s="20" t="s">
        <v>218</v>
      </c>
      <c r="C364" s="20" t="s">
        <v>500</v>
      </c>
      <c r="D364" s="20" t="s">
        <v>501</v>
      </c>
      <c r="E364" s="20" t="s">
        <v>507</v>
      </c>
      <c r="F364" s="20" t="s">
        <v>503</v>
      </c>
      <c r="G364" s="20"/>
      <c r="H364" s="20" t="s">
        <v>775</v>
      </c>
      <c r="I364" s="20" t="s">
        <v>506</v>
      </c>
      <c r="J364" s="80" t="s">
        <v>37</v>
      </c>
    </row>
    <row r="365" spans="1:10" s="21" customFormat="1" ht="30" x14ac:dyDescent="0.25">
      <c r="A365" s="20">
        <v>3</v>
      </c>
      <c r="B365" s="20" t="s">
        <v>218</v>
      </c>
      <c r="C365" s="20" t="s">
        <v>500</v>
      </c>
      <c r="D365" s="20" t="s">
        <v>508</v>
      </c>
      <c r="E365" s="20" t="s">
        <v>502</v>
      </c>
      <c r="F365" s="20" t="s">
        <v>599</v>
      </c>
      <c r="G365" s="20"/>
      <c r="H365" s="20" t="s">
        <v>776</v>
      </c>
      <c r="I365" s="20" t="s">
        <v>504</v>
      </c>
      <c r="J365" s="80" t="s">
        <v>37</v>
      </c>
    </row>
    <row r="366" spans="1:10" s="21" customFormat="1" ht="45" x14ac:dyDescent="0.25">
      <c r="A366" s="20">
        <v>3</v>
      </c>
      <c r="B366" s="20" t="s">
        <v>218</v>
      </c>
      <c r="C366" s="20" t="s">
        <v>500</v>
      </c>
      <c r="D366" s="20" t="s">
        <v>508</v>
      </c>
      <c r="E366" s="20" t="s">
        <v>502</v>
      </c>
      <c r="F366" s="20" t="s">
        <v>599</v>
      </c>
      <c r="G366" s="20"/>
      <c r="H366" s="20" t="s">
        <v>776</v>
      </c>
      <c r="I366" s="20" t="s">
        <v>505</v>
      </c>
      <c r="J366" s="80" t="s">
        <v>39</v>
      </c>
    </row>
    <row r="367" spans="1:10" s="21" customFormat="1" ht="30" x14ac:dyDescent="0.25">
      <c r="A367" s="20">
        <v>3</v>
      </c>
      <c r="B367" s="20" t="s">
        <v>218</v>
      </c>
      <c r="C367" s="20" t="s">
        <v>500</v>
      </c>
      <c r="D367" s="20" t="s">
        <v>508</v>
      </c>
      <c r="E367" s="20" t="s">
        <v>502</v>
      </c>
      <c r="F367" s="20" t="s">
        <v>599</v>
      </c>
      <c r="G367" s="20"/>
      <c r="H367" s="20" t="s">
        <v>776</v>
      </c>
      <c r="I367" s="20" t="s">
        <v>509</v>
      </c>
      <c r="J367" s="80" t="s">
        <v>77</v>
      </c>
    </row>
    <row r="368" spans="1:10" s="21" customFormat="1" ht="30" x14ac:dyDescent="0.25">
      <c r="A368" s="20">
        <v>3</v>
      </c>
      <c r="B368" s="20" t="s">
        <v>218</v>
      </c>
      <c r="C368" s="20" t="s">
        <v>500</v>
      </c>
      <c r="D368" s="20" t="s">
        <v>508</v>
      </c>
      <c r="E368" s="20" t="s">
        <v>502</v>
      </c>
      <c r="F368" s="20" t="s">
        <v>599</v>
      </c>
      <c r="G368" s="20"/>
      <c r="H368" s="20" t="s">
        <v>776</v>
      </c>
      <c r="I368" s="20" t="s">
        <v>506</v>
      </c>
      <c r="J368" s="80" t="s">
        <v>37</v>
      </c>
    </row>
    <row r="369" spans="1:10" s="21" customFormat="1" x14ac:dyDescent="0.25">
      <c r="A369" s="20">
        <v>3</v>
      </c>
      <c r="B369" s="20" t="s">
        <v>218</v>
      </c>
      <c r="C369" s="20" t="s">
        <v>500</v>
      </c>
      <c r="D369" s="20" t="s">
        <v>508</v>
      </c>
      <c r="E369" s="20" t="s">
        <v>507</v>
      </c>
      <c r="F369" s="20" t="s">
        <v>599</v>
      </c>
      <c r="G369" s="20"/>
      <c r="H369" s="20" t="s">
        <v>775</v>
      </c>
      <c r="I369" s="20" t="s">
        <v>504</v>
      </c>
      <c r="J369" s="80" t="s">
        <v>37</v>
      </c>
    </row>
    <row r="370" spans="1:10" s="21" customFormat="1" ht="30" x14ac:dyDescent="0.25">
      <c r="A370" s="20">
        <v>3</v>
      </c>
      <c r="B370" s="20" t="s">
        <v>218</v>
      </c>
      <c r="C370" s="20" t="s">
        <v>500</v>
      </c>
      <c r="D370" s="20" t="s">
        <v>508</v>
      </c>
      <c r="E370" s="20" t="s">
        <v>507</v>
      </c>
      <c r="F370" s="20" t="s">
        <v>599</v>
      </c>
      <c r="G370" s="20"/>
      <c r="H370" s="20" t="s">
        <v>775</v>
      </c>
      <c r="I370" s="20" t="s">
        <v>510</v>
      </c>
      <c r="J370" s="80" t="s">
        <v>39</v>
      </c>
    </row>
    <row r="371" spans="1:10" s="21" customFormat="1" x14ac:dyDescent="0.25">
      <c r="A371" s="20">
        <v>3</v>
      </c>
      <c r="B371" s="20" t="s">
        <v>218</v>
      </c>
      <c r="C371" s="20" t="s">
        <v>500</v>
      </c>
      <c r="D371" s="20" t="s">
        <v>508</v>
      </c>
      <c r="E371" s="20" t="s">
        <v>507</v>
      </c>
      <c r="F371" s="20" t="s">
        <v>599</v>
      </c>
      <c r="G371" s="20"/>
      <c r="H371" s="20" t="s">
        <v>775</v>
      </c>
      <c r="I371" s="20" t="s">
        <v>509</v>
      </c>
      <c r="J371" s="80" t="s">
        <v>77</v>
      </c>
    </row>
    <row r="372" spans="1:10" s="21" customFormat="1" x14ac:dyDescent="0.25">
      <c r="A372" s="20">
        <v>3</v>
      </c>
      <c r="B372" s="20" t="s">
        <v>218</v>
      </c>
      <c r="C372" s="20" t="s">
        <v>500</v>
      </c>
      <c r="D372" s="20" t="s">
        <v>508</v>
      </c>
      <c r="E372" s="20" t="s">
        <v>507</v>
      </c>
      <c r="F372" s="20" t="s">
        <v>599</v>
      </c>
      <c r="G372" s="20"/>
      <c r="H372" s="20" t="s">
        <v>775</v>
      </c>
      <c r="I372" s="20" t="s">
        <v>506</v>
      </c>
      <c r="J372" s="80" t="s">
        <v>37</v>
      </c>
    </row>
    <row r="373" spans="1:10" s="21" customFormat="1" ht="30" x14ac:dyDescent="0.25">
      <c r="A373" s="20">
        <v>3</v>
      </c>
      <c r="B373" s="20" t="s">
        <v>218</v>
      </c>
      <c r="C373" s="20" t="s">
        <v>812</v>
      </c>
      <c r="D373" s="20" t="s">
        <v>379</v>
      </c>
      <c r="E373" s="20" t="s">
        <v>571</v>
      </c>
      <c r="F373" s="20" t="s">
        <v>751</v>
      </c>
      <c r="G373" s="20"/>
      <c r="H373" s="20" t="s">
        <v>752</v>
      </c>
      <c r="I373" s="20" t="s">
        <v>753</v>
      </c>
      <c r="J373" s="80" t="s">
        <v>41</v>
      </c>
    </row>
    <row r="374" spans="1:10" s="21" customFormat="1" ht="30" x14ac:dyDescent="0.25">
      <c r="A374" s="20">
        <v>3</v>
      </c>
      <c r="B374" s="20" t="s">
        <v>218</v>
      </c>
      <c r="C374" s="20" t="s">
        <v>812</v>
      </c>
      <c r="D374" s="20" t="s">
        <v>379</v>
      </c>
      <c r="E374" s="20" t="s">
        <v>571</v>
      </c>
      <c r="F374" s="20" t="s">
        <v>751</v>
      </c>
      <c r="G374" s="20"/>
      <c r="H374" s="20" t="s">
        <v>766</v>
      </c>
      <c r="I374" s="20" t="s">
        <v>767</v>
      </c>
      <c r="J374" s="80" t="s">
        <v>41</v>
      </c>
    </row>
    <row r="375" spans="1:10" s="21" customFormat="1" ht="45" x14ac:dyDescent="0.25">
      <c r="A375" s="20">
        <v>3</v>
      </c>
      <c r="B375" s="20" t="s">
        <v>218</v>
      </c>
      <c r="C375" s="20" t="s">
        <v>813</v>
      </c>
      <c r="D375" s="20" t="s">
        <v>811</v>
      </c>
      <c r="E375" s="20" t="s">
        <v>571</v>
      </c>
      <c r="F375" s="20" t="s">
        <v>751</v>
      </c>
      <c r="G375" s="20"/>
      <c r="H375" s="20" t="s">
        <v>750</v>
      </c>
      <c r="I375" s="20" t="s">
        <v>765</v>
      </c>
      <c r="J375" s="80" t="s">
        <v>41</v>
      </c>
    </row>
    <row r="376" spans="1:10" s="21" customFormat="1" ht="45" x14ac:dyDescent="0.25">
      <c r="A376" s="20">
        <v>3</v>
      </c>
      <c r="B376" s="20" t="s">
        <v>218</v>
      </c>
      <c r="C376" s="20" t="s">
        <v>813</v>
      </c>
      <c r="D376" s="20" t="s">
        <v>379</v>
      </c>
      <c r="E376" s="20" t="s">
        <v>571</v>
      </c>
      <c r="F376" s="20" t="s">
        <v>751</v>
      </c>
      <c r="G376" s="20"/>
      <c r="H376" s="20" t="s">
        <v>734</v>
      </c>
      <c r="I376" s="20" t="s">
        <v>793</v>
      </c>
      <c r="J376" s="80" t="s">
        <v>37</v>
      </c>
    </row>
    <row r="377" spans="1:10" s="21" customFormat="1" ht="45" x14ac:dyDescent="0.25">
      <c r="A377" s="20">
        <v>3</v>
      </c>
      <c r="B377" s="20" t="s">
        <v>218</v>
      </c>
      <c r="C377" s="20" t="s">
        <v>813</v>
      </c>
      <c r="D377" s="20" t="s">
        <v>379</v>
      </c>
      <c r="E377" s="20" t="s">
        <v>571</v>
      </c>
      <c r="F377" s="20" t="s">
        <v>751</v>
      </c>
      <c r="G377" s="20"/>
      <c r="H377" s="20" t="s">
        <v>734</v>
      </c>
      <c r="I377" s="20" t="s">
        <v>790</v>
      </c>
      <c r="J377" s="80" t="s">
        <v>39</v>
      </c>
    </row>
    <row r="378" spans="1:10" s="21" customFormat="1" ht="45" x14ac:dyDescent="0.25">
      <c r="A378" s="20">
        <v>3</v>
      </c>
      <c r="B378" s="20" t="s">
        <v>218</v>
      </c>
      <c r="C378" s="20" t="s">
        <v>813</v>
      </c>
      <c r="D378" s="20" t="s">
        <v>379</v>
      </c>
      <c r="E378" s="20" t="s">
        <v>571</v>
      </c>
      <c r="F378" s="20" t="s">
        <v>751</v>
      </c>
      <c r="G378" s="20"/>
      <c r="H378" s="20" t="s">
        <v>734</v>
      </c>
      <c r="I378" s="20" t="s">
        <v>791</v>
      </c>
      <c r="J378" s="80" t="s">
        <v>39</v>
      </c>
    </row>
    <row r="379" spans="1:10" s="21" customFormat="1" ht="45" x14ac:dyDescent="0.25">
      <c r="A379" s="20">
        <v>3</v>
      </c>
      <c r="B379" s="20" t="s">
        <v>218</v>
      </c>
      <c r="C379" s="20" t="s">
        <v>813</v>
      </c>
      <c r="D379" s="20" t="s">
        <v>379</v>
      </c>
      <c r="E379" s="20" t="s">
        <v>571</v>
      </c>
      <c r="F379" s="20" t="s">
        <v>751</v>
      </c>
      <c r="G379" s="20"/>
      <c r="H379" s="20" t="s">
        <v>734</v>
      </c>
      <c r="I379" s="20" t="s">
        <v>792</v>
      </c>
      <c r="J379" s="80" t="s">
        <v>77</v>
      </c>
    </row>
    <row r="380" spans="1:10" s="21" customFormat="1" ht="45" x14ac:dyDescent="0.25">
      <c r="A380" s="20">
        <v>3</v>
      </c>
      <c r="B380" s="20" t="s">
        <v>218</v>
      </c>
      <c r="C380" s="20" t="s">
        <v>813</v>
      </c>
      <c r="D380" s="20" t="s">
        <v>379</v>
      </c>
      <c r="E380" s="20" t="s">
        <v>571</v>
      </c>
      <c r="F380" s="20" t="s">
        <v>751</v>
      </c>
      <c r="G380" s="20"/>
      <c r="H380" s="20" t="s">
        <v>735</v>
      </c>
      <c r="I380" s="20" t="s">
        <v>789</v>
      </c>
      <c r="J380" s="80" t="s">
        <v>37</v>
      </c>
    </row>
    <row r="381" spans="1:10" s="21" customFormat="1" ht="45" x14ac:dyDescent="0.25">
      <c r="A381" s="20">
        <v>3</v>
      </c>
      <c r="B381" s="20" t="s">
        <v>218</v>
      </c>
      <c r="C381" s="20" t="s">
        <v>813</v>
      </c>
      <c r="D381" s="20" t="s">
        <v>379</v>
      </c>
      <c r="E381" s="20" t="s">
        <v>571</v>
      </c>
      <c r="F381" s="20" t="s">
        <v>751</v>
      </c>
      <c r="G381" s="20"/>
      <c r="H381" s="20" t="s">
        <v>735</v>
      </c>
      <c r="I381" s="20" t="s">
        <v>790</v>
      </c>
      <c r="J381" s="80" t="s">
        <v>39</v>
      </c>
    </row>
    <row r="382" spans="1:10" s="21" customFormat="1" ht="45" x14ac:dyDescent="0.25">
      <c r="A382" s="20">
        <v>3</v>
      </c>
      <c r="B382" s="20" t="s">
        <v>218</v>
      </c>
      <c r="C382" s="20" t="s">
        <v>813</v>
      </c>
      <c r="D382" s="20" t="s">
        <v>379</v>
      </c>
      <c r="E382" s="20" t="s">
        <v>571</v>
      </c>
      <c r="F382" s="20" t="s">
        <v>751</v>
      </c>
      <c r="G382" s="20"/>
      <c r="H382" s="20" t="s">
        <v>735</v>
      </c>
      <c r="I382" s="20" t="s">
        <v>791</v>
      </c>
      <c r="J382" s="80" t="s">
        <v>39</v>
      </c>
    </row>
    <row r="383" spans="1:10" s="21" customFormat="1" ht="45" x14ac:dyDescent="0.25">
      <c r="A383" s="20">
        <v>3</v>
      </c>
      <c r="B383" s="20" t="s">
        <v>218</v>
      </c>
      <c r="C383" s="20" t="s">
        <v>813</v>
      </c>
      <c r="D383" s="20" t="s">
        <v>379</v>
      </c>
      <c r="E383" s="20" t="s">
        <v>571</v>
      </c>
      <c r="F383" s="20" t="s">
        <v>751</v>
      </c>
      <c r="G383" s="20"/>
      <c r="H383" s="20" t="s">
        <v>735</v>
      </c>
      <c r="I383" s="20" t="s">
        <v>792</v>
      </c>
      <c r="J383" s="80" t="s">
        <v>77</v>
      </c>
    </row>
    <row r="384" spans="1:10" s="21" customFormat="1" ht="45" x14ac:dyDescent="0.25">
      <c r="A384" s="20">
        <v>3</v>
      </c>
      <c r="B384" s="20" t="s">
        <v>218</v>
      </c>
      <c r="C384" s="20" t="s">
        <v>813</v>
      </c>
      <c r="D384" s="20" t="s">
        <v>379</v>
      </c>
      <c r="E384" s="20" t="s">
        <v>571</v>
      </c>
      <c r="F384" s="20" t="s">
        <v>751</v>
      </c>
      <c r="G384" s="20"/>
      <c r="H384" s="20" t="s">
        <v>761</v>
      </c>
      <c r="I384" s="20" t="s">
        <v>762</v>
      </c>
      <c r="J384" s="80" t="s">
        <v>37</v>
      </c>
    </row>
    <row r="385" spans="1:10" s="21" customFormat="1" ht="45" x14ac:dyDescent="0.25">
      <c r="A385" s="20">
        <v>3</v>
      </c>
      <c r="B385" s="20" t="s">
        <v>218</v>
      </c>
      <c r="C385" s="20" t="s">
        <v>813</v>
      </c>
      <c r="D385" s="20" t="s">
        <v>379</v>
      </c>
      <c r="E385" s="20" t="s">
        <v>571</v>
      </c>
      <c r="F385" s="20" t="s">
        <v>751</v>
      </c>
      <c r="G385" s="20"/>
      <c r="H385" s="20" t="s">
        <v>757</v>
      </c>
      <c r="I385" s="20" t="s">
        <v>758</v>
      </c>
      <c r="J385" s="80" t="s">
        <v>39</v>
      </c>
    </row>
    <row r="386" spans="1:10" s="21" customFormat="1" ht="45" x14ac:dyDescent="0.25">
      <c r="A386" s="20">
        <v>3</v>
      </c>
      <c r="B386" s="20" t="s">
        <v>218</v>
      </c>
      <c r="C386" s="20" t="s">
        <v>813</v>
      </c>
      <c r="D386" s="20" t="s">
        <v>379</v>
      </c>
      <c r="E386" s="20" t="s">
        <v>571</v>
      </c>
      <c r="F386" s="20" t="s">
        <v>751</v>
      </c>
      <c r="G386" s="20"/>
      <c r="H386" s="20" t="s">
        <v>757</v>
      </c>
      <c r="I386" s="20" t="s">
        <v>759</v>
      </c>
      <c r="J386" s="80" t="s">
        <v>39</v>
      </c>
    </row>
    <row r="387" spans="1:10" s="21" customFormat="1" ht="45" x14ac:dyDescent="0.25">
      <c r="A387" s="20">
        <v>3</v>
      </c>
      <c r="B387" s="20" t="s">
        <v>218</v>
      </c>
      <c r="C387" s="20" t="s">
        <v>813</v>
      </c>
      <c r="D387" s="20" t="s">
        <v>379</v>
      </c>
      <c r="E387" s="20" t="s">
        <v>571</v>
      </c>
      <c r="F387" s="20" t="s">
        <v>751</v>
      </c>
      <c r="G387" s="20"/>
      <c r="H387" s="20" t="s">
        <v>757</v>
      </c>
      <c r="I387" s="20" t="s">
        <v>763</v>
      </c>
      <c r="J387" s="80" t="s">
        <v>77</v>
      </c>
    </row>
    <row r="388" spans="1:10" s="21" customFormat="1" ht="45" x14ac:dyDescent="0.25">
      <c r="A388" s="20">
        <v>3</v>
      </c>
      <c r="B388" s="20" t="s">
        <v>218</v>
      </c>
      <c r="C388" s="20" t="s">
        <v>813</v>
      </c>
      <c r="D388" s="20" t="s">
        <v>379</v>
      </c>
      <c r="E388" s="20" t="s">
        <v>571</v>
      </c>
      <c r="F388" s="20" t="s">
        <v>751</v>
      </c>
      <c r="G388" s="20"/>
      <c r="H388" s="20" t="s">
        <v>757</v>
      </c>
      <c r="I388" s="20" t="s">
        <v>764</v>
      </c>
      <c r="J388" s="80" t="s">
        <v>41</v>
      </c>
    </row>
    <row r="389" spans="1:10" s="21" customFormat="1" ht="45" x14ac:dyDescent="0.25">
      <c r="A389" s="20">
        <v>3</v>
      </c>
      <c r="B389" s="20" t="s">
        <v>218</v>
      </c>
      <c r="C389" s="20" t="s">
        <v>813</v>
      </c>
      <c r="D389" s="20" t="s">
        <v>379</v>
      </c>
      <c r="E389" s="20" t="s">
        <v>571</v>
      </c>
      <c r="F389" s="20" t="s">
        <v>751</v>
      </c>
      <c r="G389" s="20"/>
      <c r="H389" s="20" t="s">
        <v>243</v>
      </c>
      <c r="I389" s="20" t="s">
        <v>756</v>
      </c>
      <c r="J389" s="80" t="s">
        <v>41</v>
      </c>
    </row>
    <row r="390" spans="1:10" s="21" customFormat="1" ht="45" x14ac:dyDescent="0.25">
      <c r="A390" s="20">
        <v>3</v>
      </c>
      <c r="B390" s="20" t="s">
        <v>218</v>
      </c>
      <c r="C390" s="20" t="s">
        <v>813</v>
      </c>
      <c r="D390" s="20" t="s">
        <v>379</v>
      </c>
      <c r="E390" s="20" t="s">
        <v>571</v>
      </c>
      <c r="F390" s="20" t="s">
        <v>751</v>
      </c>
      <c r="G390" s="20"/>
      <c r="H390" s="20" t="s">
        <v>243</v>
      </c>
      <c r="I390" s="20" t="s">
        <v>755</v>
      </c>
      <c r="J390" s="80" t="s">
        <v>41</v>
      </c>
    </row>
    <row r="391" spans="1:10" s="21" customFormat="1" ht="45" x14ac:dyDescent="0.25">
      <c r="A391" s="20">
        <v>3</v>
      </c>
      <c r="B391" s="20" t="s">
        <v>218</v>
      </c>
      <c r="C391" s="20" t="s">
        <v>813</v>
      </c>
      <c r="D391" s="20" t="s">
        <v>379</v>
      </c>
      <c r="E391" s="20" t="s">
        <v>571</v>
      </c>
      <c r="F391" s="20" t="s">
        <v>751</v>
      </c>
      <c r="G391" s="20"/>
      <c r="H391" s="20" t="s">
        <v>754</v>
      </c>
      <c r="I391" s="20" t="s">
        <v>244</v>
      </c>
      <c r="J391" s="80" t="s">
        <v>41</v>
      </c>
    </row>
    <row r="392" spans="1:10" s="21" customFormat="1" ht="45" x14ac:dyDescent="0.25">
      <c r="A392" s="20">
        <v>3</v>
      </c>
      <c r="B392" s="20" t="s">
        <v>218</v>
      </c>
      <c r="C392" s="20" t="s">
        <v>813</v>
      </c>
      <c r="D392" s="20" t="s">
        <v>379</v>
      </c>
      <c r="E392" s="20" t="s">
        <v>571</v>
      </c>
      <c r="F392" s="20" t="s">
        <v>751</v>
      </c>
      <c r="G392" s="20"/>
      <c r="H392" s="20" t="s">
        <v>754</v>
      </c>
      <c r="I392" s="20" t="s">
        <v>758</v>
      </c>
      <c r="J392" s="80" t="s">
        <v>39</v>
      </c>
    </row>
    <row r="393" spans="1:10" s="21" customFormat="1" ht="45" x14ac:dyDescent="0.25">
      <c r="A393" s="20">
        <v>3</v>
      </c>
      <c r="B393" s="20" t="s">
        <v>218</v>
      </c>
      <c r="C393" s="20" t="s">
        <v>813</v>
      </c>
      <c r="D393" s="20" t="s">
        <v>379</v>
      </c>
      <c r="E393" s="20" t="s">
        <v>571</v>
      </c>
      <c r="F393" s="20" t="s">
        <v>751</v>
      </c>
      <c r="G393" s="20"/>
      <c r="H393" s="20" t="s">
        <v>754</v>
      </c>
      <c r="I393" s="20" t="s">
        <v>759</v>
      </c>
      <c r="J393" s="80" t="s">
        <v>39</v>
      </c>
    </row>
    <row r="394" spans="1:10" s="21" customFormat="1" ht="45" x14ac:dyDescent="0.25">
      <c r="A394" s="20">
        <v>3</v>
      </c>
      <c r="B394" s="20" t="s">
        <v>218</v>
      </c>
      <c r="C394" s="20" t="s">
        <v>813</v>
      </c>
      <c r="D394" s="20" t="s">
        <v>379</v>
      </c>
      <c r="E394" s="20" t="s">
        <v>571</v>
      </c>
      <c r="F394" s="20" t="s">
        <v>751</v>
      </c>
      <c r="G394" s="20"/>
      <c r="H394" s="20" t="s">
        <v>754</v>
      </c>
      <c r="I394" s="20" t="s">
        <v>760</v>
      </c>
      <c r="J394" s="80" t="s">
        <v>77</v>
      </c>
    </row>
    <row r="395" spans="1:10" s="21" customFormat="1" ht="45" x14ac:dyDescent="0.25">
      <c r="A395" s="20">
        <v>3</v>
      </c>
      <c r="B395" s="20" t="s">
        <v>218</v>
      </c>
      <c r="C395" s="20" t="s">
        <v>813</v>
      </c>
      <c r="D395" s="20" t="s">
        <v>379</v>
      </c>
      <c r="E395" s="20" t="s">
        <v>571</v>
      </c>
      <c r="F395" s="20" t="s">
        <v>751</v>
      </c>
      <c r="G395" s="20"/>
      <c r="H395" s="20" t="s">
        <v>742</v>
      </c>
      <c r="I395" s="20" t="s">
        <v>785</v>
      </c>
      <c r="J395" s="80" t="s">
        <v>39</v>
      </c>
    </row>
    <row r="396" spans="1:10" s="21" customFormat="1" ht="45" x14ac:dyDescent="0.25">
      <c r="A396" s="20">
        <v>3</v>
      </c>
      <c r="B396" s="20" t="s">
        <v>218</v>
      </c>
      <c r="C396" s="20" t="s">
        <v>813</v>
      </c>
      <c r="D396" s="20" t="s">
        <v>379</v>
      </c>
      <c r="E396" s="20" t="s">
        <v>571</v>
      </c>
      <c r="F396" s="20" t="s">
        <v>751</v>
      </c>
      <c r="G396" s="20"/>
      <c r="H396" s="20" t="s">
        <v>742</v>
      </c>
      <c r="I396" s="20" t="s">
        <v>786</v>
      </c>
      <c r="J396" s="80" t="s">
        <v>39</v>
      </c>
    </row>
    <row r="397" spans="1:10" s="21" customFormat="1" ht="45" x14ac:dyDescent="0.25">
      <c r="A397" s="20">
        <v>3</v>
      </c>
      <c r="B397" s="20" t="s">
        <v>218</v>
      </c>
      <c r="C397" s="20" t="s">
        <v>813</v>
      </c>
      <c r="D397" s="20" t="s">
        <v>379</v>
      </c>
      <c r="E397" s="20" t="s">
        <v>571</v>
      </c>
      <c r="F397" s="20" t="s">
        <v>751</v>
      </c>
      <c r="G397" s="20"/>
      <c r="H397" s="20" t="s">
        <v>742</v>
      </c>
      <c r="I397" s="20" t="s">
        <v>787</v>
      </c>
      <c r="J397" s="80" t="s">
        <v>77</v>
      </c>
    </row>
    <row r="398" spans="1:10" s="21" customFormat="1" ht="45" x14ac:dyDescent="0.25">
      <c r="A398" s="20">
        <v>3</v>
      </c>
      <c r="B398" s="20" t="s">
        <v>218</v>
      </c>
      <c r="C398" s="20" t="s">
        <v>813</v>
      </c>
      <c r="D398" s="20" t="s">
        <v>379</v>
      </c>
      <c r="E398" s="20" t="s">
        <v>571</v>
      </c>
      <c r="F398" s="20" t="s">
        <v>751</v>
      </c>
      <c r="G398" s="20"/>
      <c r="H398" s="20" t="s">
        <v>742</v>
      </c>
      <c r="I398" s="20" t="s">
        <v>743</v>
      </c>
      <c r="J398" s="80" t="s">
        <v>41</v>
      </c>
    </row>
    <row r="399" spans="1:10" s="21" customFormat="1" ht="45" x14ac:dyDescent="0.25">
      <c r="A399" s="20">
        <v>3</v>
      </c>
      <c r="B399" s="20" t="s">
        <v>218</v>
      </c>
      <c r="C399" s="20" t="s">
        <v>813</v>
      </c>
      <c r="D399" s="20" t="s">
        <v>379</v>
      </c>
      <c r="E399" s="20" t="s">
        <v>571</v>
      </c>
      <c r="F399" s="20" t="s">
        <v>751</v>
      </c>
      <c r="G399" s="20"/>
      <c r="H399" s="20" t="s">
        <v>744</v>
      </c>
      <c r="I399" s="20" t="s">
        <v>785</v>
      </c>
      <c r="J399" s="80" t="s">
        <v>39</v>
      </c>
    </row>
    <row r="400" spans="1:10" s="21" customFormat="1" ht="45" x14ac:dyDescent="0.25">
      <c r="A400" s="20">
        <v>3</v>
      </c>
      <c r="B400" s="20" t="s">
        <v>218</v>
      </c>
      <c r="C400" s="20" t="s">
        <v>813</v>
      </c>
      <c r="D400" s="20" t="s">
        <v>379</v>
      </c>
      <c r="E400" s="20" t="s">
        <v>571</v>
      </c>
      <c r="F400" s="20" t="s">
        <v>751</v>
      </c>
      <c r="G400" s="20"/>
      <c r="H400" s="20" t="s">
        <v>744</v>
      </c>
      <c r="I400" s="20" t="s">
        <v>786</v>
      </c>
      <c r="J400" s="80" t="s">
        <v>39</v>
      </c>
    </row>
    <row r="401" spans="1:10" s="21" customFormat="1" ht="45" x14ac:dyDescent="0.25">
      <c r="A401" s="20">
        <v>3</v>
      </c>
      <c r="B401" s="20" t="s">
        <v>218</v>
      </c>
      <c r="C401" s="20" t="s">
        <v>813</v>
      </c>
      <c r="D401" s="20" t="s">
        <v>379</v>
      </c>
      <c r="E401" s="20" t="s">
        <v>571</v>
      </c>
      <c r="F401" s="20" t="s">
        <v>751</v>
      </c>
      <c r="G401" s="20"/>
      <c r="H401" s="20" t="s">
        <v>744</v>
      </c>
      <c r="I401" s="20" t="s">
        <v>787</v>
      </c>
      <c r="J401" s="80" t="s">
        <v>77</v>
      </c>
    </row>
    <row r="402" spans="1:10" s="21" customFormat="1" ht="45" x14ac:dyDescent="0.25">
      <c r="A402" s="20">
        <v>3</v>
      </c>
      <c r="B402" s="20" t="s">
        <v>218</v>
      </c>
      <c r="C402" s="20" t="s">
        <v>813</v>
      </c>
      <c r="D402" s="20" t="s">
        <v>379</v>
      </c>
      <c r="E402" s="20" t="s">
        <v>571</v>
      </c>
      <c r="F402" s="20" t="s">
        <v>751</v>
      </c>
      <c r="G402" s="20"/>
      <c r="H402" s="20" t="s">
        <v>744</v>
      </c>
      <c r="I402" s="20" t="s">
        <v>788</v>
      </c>
      <c r="J402" s="80" t="s">
        <v>41</v>
      </c>
    </row>
    <row r="403" spans="1:10" s="21" customFormat="1" ht="45" x14ac:dyDescent="0.25">
      <c r="A403" s="20">
        <v>3</v>
      </c>
      <c r="B403" s="20" t="s">
        <v>218</v>
      </c>
      <c r="C403" s="20" t="s">
        <v>813</v>
      </c>
      <c r="D403" s="20" t="s">
        <v>379</v>
      </c>
      <c r="E403" s="20" t="s">
        <v>571</v>
      </c>
      <c r="F403" s="20" t="s">
        <v>751</v>
      </c>
      <c r="G403" s="20"/>
      <c r="H403" s="20" t="s">
        <v>745</v>
      </c>
      <c r="I403" s="20" t="s">
        <v>784</v>
      </c>
      <c r="J403" s="80" t="s">
        <v>41</v>
      </c>
    </row>
    <row r="404" spans="1:10" s="21" customFormat="1" ht="45" x14ac:dyDescent="0.25">
      <c r="A404" s="20">
        <v>3</v>
      </c>
      <c r="B404" s="20" t="s">
        <v>218</v>
      </c>
      <c r="C404" s="20" t="s">
        <v>813</v>
      </c>
      <c r="D404" s="20" t="s">
        <v>379</v>
      </c>
      <c r="E404" s="20" t="s">
        <v>571</v>
      </c>
      <c r="F404" s="20" t="s">
        <v>751</v>
      </c>
      <c r="G404" s="20"/>
      <c r="H404" s="20" t="s">
        <v>746</v>
      </c>
      <c r="I404" s="20" t="s">
        <v>777</v>
      </c>
      <c r="J404" s="80" t="s">
        <v>39</v>
      </c>
    </row>
    <row r="405" spans="1:10" s="21" customFormat="1" ht="45" x14ac:dyDescent="0.25">
      <c r="A405" s="20">
        <v>3</v>
      </c>
      <c r="B405" s="20" t="s">
        <v>218</v>
      </c>
      <c r="C405" s="20" t="s">
        <v>813</v>
      </c>
      <c r="D405" s="20" t="s">
        <v>379</v>
      </c>
      <c r="E405" s="20" t="s">
        <v>571</v>
      </c>
      <c r="F405" s="20" t="s">
        <v>751</v>
      </c>
      <c r="G405" s="20"/>
      <c r="H405" s="20" t="s">
        <v>746</v>
      </c>
      <c r="I405" s="20" t="s">
        <v>778</v>
      </c>
      <c r="J405" s="80" t="s">
        <v>39</v>
      </c>
    </row>
    <row r="406" spans="1:10" s="21" customFormat="1" ht="45" x14ac:dyDescent="0.25">
      <c r="A406" s="20">
        <v>3</v>
      </c>
      <c r="B406" s="20" t="s">
        <v>218</v>
      </c>
      <c r="C406" s="20" t="s">
        <v>813</v>
      </c>
      <c r="D406" s="20" t="s">
        <v>379</v>
      </c>
      <c r="E406" s="20" t="s">
        <v>571</v>
      </c>
      <c r="F406" s="20" t="s">
        <v>751</v>
      </c>
      <c r="G406" s="20"/>
      <c r="H406" s="20" t="s">
        <v>746</v>
      </c>
      <c r="I406" s="20" t="s">
        <v>781</v>
      </c>
      <c r="J406" s="80" t="s">
        <v>77</v>
      </c>
    </row>
    <row r="407" spans="1:10" s="21" customFormat="1" x14ac:dyDescent="0.25">
      <c r="A407" s="20">
        <v>3</v>
      </c>
      <c r="B407" s="20" t="s">
        <v>218</v>
      </c>
      <c r="C407" s="20" t="s">
        <v>352</v>
      </c>
      <c r="D407" s="20" t="s">
        <v>615</v>
      </c>
      <c r="E407" s="20" t="s">
        <v>511</v>
      </c>
      <c r="F407" s="20" t="s">
        <v>512</v>
      </c>
      <c r="G407" s="20"/>
      <c r="H407" s="20" t="s">
        <v>513</v>
      </c>
      <c r="I407" s="20" t="s">
        <v>514</v>
      </c>
      <c r="J407" s="80" t="s">
        <v>41</v>
      </c>
    </row>
    <row r="408" spans="1:10" s="21" customFormat="1" x14ac:dyDescent="0.25">
      <c r="A408" s="20">
        <v>3</v>
      </c>
      <c r="B408" s="20" t="s">
        <v>218</v>
      </c>
      <c r="C408" s="20" t="s">
        <v>352</v>
      </c>
      <c r="D408" s="20" t="s">
        <v>615</v>
      </c>
      <c r="E408" s="20" t="s">
        <v>511</v>
      </c>
      <c r="F408" s="20" t="s">
        <v>512</v>
      </c>
      <c r="G408" s="20"/>
      <c r="H408" s="20" t="s">
        <v>515</v>
      </c>
      <c r="I408" s="20" t="s">
        <v>516</v>
      </c>
      <c r="J408" s="80" t="s">
        <v>41</v>
      </c>
    </row>
    <row r="409" spans="1:10" s="21" customFormat="1" x14ac:dyDescent="0.25">
      <c r="A409" s="20">
        <v>3</v>
      </c>
      <c r="B409" s="20" t="s">
        <v>218</v>
      </c>
      <c r="C409" s="20" t="s">
        <v>352</v>
      </c>
      <c r="D409" s="20" t="s">
        <v>615</v>
      </c>
      <c r="E409" s="20" t="s">
        <v>511</v>
      </c>
      <c r="F409" s="20" t="s">
        <v>512</v>
      </c>
      <c r="G409" s="20"/>
      <c r="H409" s="20" t="s">
        <v>517</v>
      </c>
      <c r="I409" s="20" t="s">
        <v>518</v>
      </c>
      <c r="J409" s="80" t="s">
        <v>41</v>
      </c>
    </row>
    <row r="410" spans="1:10" s="21" customFormat="1" x14ac:dyDescent="0.25">
      <c r="A410" s="20">
        <v>3</v>
      </c>
      <c r="B410" s="20" t="s">
        <v>218</v>
      </c>
      <c r="C410" s="20" t="s">
        <v>352</v>
      </c>
      <c r="D410" s="20" t="s">
        <v>615</v>
      </c>
      <c r="E410" s="20" t="s">
        <v>519</v>
      </c>
      <c r="F410" s="20" t="s">
        <v>512</v>
      </c>
      <c r="G410" s="20"/>
      <c r="H410" s="20" t="s">
        <v>520</v>
      </c>
      <c r="I410" s="20" t="s">
        <v>514</v>
      </c>
      <c r="J410" s="80" t="s">
        <v>41</v>
      </c>
    </row>
    <row r="411" spans="1:10" s="21" customFormat="1" x14ac:dyDescent="0.25">
      <c r="A411" s="20">
        <v>3</v>
      </c>
      <c r="B411" s="20" t="s">
        <v>218</v>
      </c>
      <c r="C411" s="20" t="s">
        <v>352</v>
      </c>
      <c r="D411" s="20" t="s">
        <v>615</v>
      </c>
      <c r="E411" s="20" t="s">
        <v>519</v>
      </c>
      <c r="F411" s="20" t="s">
        <v>512</v>
      </c>
      <c r="G411" s="20"/>
      <c r="H411" s="20" t="s">
        <v>521</v>
      </c>
      <c r="I411" s="20" t="s">
        <v>516</v>
      </c>
      <c r="J411" s="80" t="s">
        <v>41</v>
      </c>
    </row>
    <row r="412" spans="1:10" s="21" customFormat="1" x14ac:dyDescent="0.25">
      <c r="A412" s="20">
        <v>3</v>
      </c>
      <c r="B412" s="20" t="s">
        <v>218</v>
      </c>
      <c r="C412" s="20" t="s">
        <v>352</v>
      </c>
      <c r="D412" s="20" t="s">
        <v>615</v>
      </c>
      <c r="E412" s="20" t="s">
        <v>519</v>
      </c>
      <c r="F412" s="20" t="s">
        <v>512</v>
      </c>
      <c r="G412" s="20"/>
      <c r="H412" s="20" t="s">
        <v>517</v>
      </c>
      <c r="I412" s="20" t="s">
        <v>518</v>
      </c>
      <c r="J412" s="80" t="s">
        <v>41</v>
      </c>
    </row>
    <row r="413" spans="1:10" s="21" customFormat="1" x14ac:dyDescent="0.25">
      <c r="A413" s="20">
        <v>3</v>
      </c>
      <c r="B413" s="20" t="s">
        <v>218</v>
      </c>
      <c r="C413" s="20" t="s">
        <v>357</v>
      </c>
      <c r="D413" s="20" t="s">
        <v>357</v>
      </c>
      <c r="E413" s="20" t="s">
        <v>607</v>
      </c>
      <c r="F413" s="20" t="s">
        <v>608</v>
      </c>
      <c r="G413" s="20"/>
      <c r="H413" s="20" t="s">
        <v>524</v>
      </c>
      <c r="I413" s="20" t="s">
        <v>705</v>
      </c>
      <c r="J413" s="80" t="s">
        <v>41</v>
      </c>
    </row>
    <row r="414" spans="1:10" s="21" customFormat="1" x14ac:dyDescent="0.25">
      <c r="A414" s="20">
        <v>3</v>
      </c>
      <c r="B414" s="20" t="s">
        <v>218</v>
      </c>
      <c r="C414" s="20" t="s">
        <v>357</v>
      </c>
      <c r="D414" s="20" t="s">
        <v>357</v>
      </c>
      <c r="E414" s="20" t="s">
        <v>607</v>
      </c>
      <c r="F414" s="20" t="s">
        <v>608</v>
      </c>
      <c r="G414" s="20"/>
      <c r="H414" s="20" t="s">
        <v>524</v>
      </c>
      <c r="I414" s="20" t="s">
        <v>706</v>
      </c>
      <c r="J414" s="80" t="s">
        <v>37</v>
      </c>
    </row>
    <row r="415" spans="1:10" s="21" customFormat="1" ht="30" x14ac:dyDescent="0.25">
      <c r="A415" s="20">
        <v>3</v>
      </c>
      <c r="B415" s="20" t="s">
        <v>218</v>
      </c>
      <c r="C415" s="20" t="s">
        <v>357</v>
      </c>
      <c r="D415" s="20" t="s">
        <v>357</v>
      </c>
      <c r="E415" s="20" t="s">
        <v>607</v>
      </c>
      <c r="F415" s="20" t="s">
        <v>608</v>
      </c>
      <c r="G415" s="20"/>
      <c r="H415" s="20" t="s">
        <v>702</v>
      </c>
      <c r="I415" s="20" t="s">
        <v>705</v>
      </c>
      <c r="J415" s="80" t="s">
        <v>41</v>
      </c>
    </row>
    <row r="416" spans="1:10" s="21" customFormat="1" ht="30" x14ac:dyDescent="0.25">
      <c r="A416" s="20">
        <v>3</v>
      </c>
      <c r="B416" s="20" t="s">
        <v>218</v>
      </c>
      <c r="C416" s="20" t="s">
        <v>357</v>
      </c>
      <c r="D416" s="20" t="s">
        <v>357</v>
      </c>
      <c r="E416" s="20" t="s">
        <v>607</v>
      </c>
      <c r="F416" s="20" t="s">
        <v>608</v>
      </c>
      <c r="G416" s="20"/>
      <c r="H416" s="20" t="s">
        <v>702</v>
      </c>
      <c r="I416" s="20" t="s">
        <v>706</v>
      </c>
      <c r="J416" s="80" t="s">
        <v>37</v>
      </c>
    </row>
    <row r="417" spans="1:10" s="21" customFormat="1" ht="30" x14ac:dyDescent="0.25">
      <c r="A417" s="20">
        <v>3</v>
      </c>
      <c r="B417" s="20" t="s">
        <v>218</v>
      </c>
      <c r="C417" s="20" t="s">
        <v>357</v>
      </c>
      <c r="D417" s="20" t="s">
        <v>357</v>
      </c>
      <c r="E417" s="20" t="s">
        <v>607</v>
      </c>
      <c r="F417" s="20" t="s">
        <v>608</v>
      </c>
      <c r="G417" s="20"/>
      <c r="H417" s="20" t="s">
        <v>703</v>
      </c>
      <c r="I417" s="20" t="s">
        <v>526</v>
      </c>
      <c r="J417" s="80" t="s">
        <v>77</v>
      </c>
    </row>
    <row r="418" spans="1:10" s="21" customFormat="1" ht="30" x14ac:dyDescent="0.25">
      <c r="A418" s="20">
        <v>3</v>
      </c>
      <c r="B418" s="20" t="s">
        <v>218</v>
      </c>
      <c r="C418" s="20" t="s">
        <v>357</v>
      </c>
      <c r="D418" s="20" t="s">
        <v>357</v>
      </c>
      <c r="E418" s="20" t="s">
        <v>607</v>
      </c>
      <c r="F418" s="20" t="s">
        <v>608</v>
      </c>
      <c r="G418" s="20"/>
      <c r="H418" s="20" t="s">
        <v>703</v>
      </c>
      <c r="I418" s="20" t="s">
        <v>782</v>
      </c>
      <c r="J418" s="80" t="s">
        <v>39</v>
      </c>
    </row>
    <row r="419" spans="1:10" s="21" customFormat="1" ht="30" x14ac:dyDescent="0.25">
      <c r="A419" s="20">
        <v>3</v>
      </c>
      <c r="B419" s="20" t="s">
        <v>218</v>
      </c>
      <c r="C419" s="20" t="s">
        <v>357</v>
      </c>
      <c r="D419" s="20" t="s">
        <v>357</v>
      </c>
      <c r="E419" s="20" t="s">
        <v>607</v>
      </c>
      <c r="F419" s="20" t="s">
        <v>608</v>
      </c>
      <c r="G419" s="20"/>
      <c r="H419" s="20" t="s">
        <v>703</v>
      </c>
      <c r="I419" s="20" t="s">
        <v>783</v>
      </c>
      <c r="J419" s="80" t="s">
        <v>39</v>
      </c>
    </row>
    <row r="420" spans="1:10" s="21" customFormat="1" ht="30" x14ac:dyDescent="0.25">
      <c r="A420" s="20">
        <v>3</v>
      </c>
      <c r="B420" s="20" t="s">
        <v>218</v>
      </c>
      <c r="C420" s="20" t="s">
        <v>357</v>
      </c>
      <c r="D420" s="20" t="s">
        <v>357</v>
      </c>
      <c r="E420" s="20" t="s">
        <v>607</v>
      </c>
      <c r="F420" s="20" t="s">
        <v>608</v>
      </c>
      <c r="G420" s="20"/>
      <c r="H420" s="20" t="s">
        <v>704</v>
      </c>
      <c r="I420" s="20" t="s">
        <v>526</v>
      </c>
      <c r="J420" s="80" t="s">
        <v>77</v>
      </c>
    </row>
    <row r="421" spans="1:10" s="21" customFormat="1" ht="30" x14ac:dyDescent="0.25">
      <c r="A421" s="20">
        <v>3</v>
      </c>
      <c r="B421" s="20" t="s">
        <v>218</v>
      </c>
      <c r="C421" s="20" t="s">
        <v>357</v>
      </c>
      <c r="D421" s="20" t="s">
        <v>357</v>
      </c>
      <c r="E421" s="20" t="s">
        <v>607</v>
      </c>
      <c r="F421" s="20" t="s">
        <v>608</v>
      </c>
      <c r="G421" s="20"/>
      <c r="H421" s="20" t="s">
        <v>704</v>
      </c>
      <c r="I421" s="20" t="s">
        <v>782</v>
      </c>
      <c r="J421" s="80" t="s">
        <v>39</v>
      </c>
    </row>
    <row r="422" spans="1:10" s="21" customFormat="1" ht="30" x14ac:dyDescent="0.25">
      <c r="A422" s="20">
        <v>3</v>
      </c>
      <c r="B422" s="20" t="s">
        <v>218</v>
      </c>
      <c r="C422" s="20" t="s">
        <v>357</v>
      </c>
      <c r="D422" s="20" t="s">
        <v>357</v>
      </c>
      <c r="E422" s="20" t="s">
        <v>607</v>
      </c>
      <c r="F422" s="20" t="s">
        <v>608</v>
      </c>
      <c r="G422" s="20"/>
      <c r="H422" s="20" t="s">
        <v>704</v>
      </c>
      <c r="I422" s="20" t="s">
        <v>783</v>
      </c>
      <c r="J422" s="80" t="s">
        <v>39</v>
      </c>
    </row>
    <row r="423" spans="1:10" s="21" customFormat="1" x14ac:dyDescent="0.25">
      <c r="A423" s="20">
        <v>3</v>
      </c>
      <c r="B423" s="20" t="s">
        <v>218</v>
      </c>
      <c r="C423" s="20" t="s">
        <v>357</v>
      </c>
      <c r="D423" s="20" t="s">
        <v>357</v>
      </c>
      <c r="E423" s="20" t="s">
        <v>607</v>
      </c>
      <c r="F423" s="20" t="s">
        <v>608</v>
      </c>
      <c r="G423" s="20"/>
      <c r="H423" s="20" t="s">
        <v>517</v>
      </c>
      <c r="I423" s="20" t="s">
        <v>518</v>
      </c>
      <c r="J423" s="80" t="s">
        <v>41</v>
      </c>
    </row>
    <row r="424" spans="1:10" s="21" customFormat="1" x14ac:dyDescent="0.25">
      <c r="A424" s="20">
        <v>3</v>
      </c>
      <c r="B424" s="20" t="s">
        <v>218</v>
      </c>
      <c r="C424" s="20" t="s">
        <v>357</v>
      </c>
      <c r="D424" s="20" t="s">
        <v>357</v>
      </c>
      <c r="E424" s="20" t="s">
        <v>522</v>
      </c>
      <c r="F424" s="20" t="s">
        <v>523</v>
      </c>
      <c r="G424" s="20"/>
      <c r="H424" s="20" t="s">
        <v>524</v>
      </c>
      <c r="I424" s="20" t="s">
        <v>525</v>
      </c>
      <c r="J424" s="80" t="s">
        <v>37</v>
      </c>
    </row>
    <row r="425" spans="1:10" s="21" customFormat="1" ht="30" x14ac:dyDescent="0.25">
      <c r="A425" s="20">
        <v>3</v>
      </c>
      <c r="B425" s="20" t="s">
        <v>218</v>
      </c>
      <c r="C425" s="20" t="s">
        <v>357</v>
      </c>
      <c r="D425" s="20" t="s">
        <v>357</v>
      </c>
      <c r="E425" s="20" t="s">
        <v>522</v>
      </c>
      <c r="F425" s="20" t="s">
        <v>523</v>
      </c>
      <c r="G425" s="20"/>
      <c r="H425" s="20" t="s">
        <v>702</v>
      </c>
      <c r="I425" s="20" t="s">
        <v>525</v>
      </c>
      <c r="J425" s="80" t="s">
        <v>37</v>
      </c>
    </row>
    <row r="426" spans="1:10" s="21" customFormat="1" ht="30" x14ac:dyDescent="0.25">
      <c r="A426" s="20">
        <v>3</v>
      </c>
      <c r="B426" s="20" t="s">
        <v>218</v>
      </c>
      <c r="C426" s="20" t="s">
        <v>357</v>
      </c>
      <c r="D426" s="20" t="s">
        <v>357</v>
      </c>
      <c r="E426" s="20" t="s">
        <v>522</v>
      </c>
      <c r="F426" s="20" t="s">
        <v>523</v>
      </c>
      <c r="G426" s="20"/>
      <c r="H426" s="20" t="s">
        <v>703</v>
      </c>
      <c r="I426" s="20" t="s">
        <v>526</v>
      </c>
      <c r="J426" s="80" t="s">
        <v>77</v>
      </c>
    </row>
    <row r="427" spans="1:10" s="21" customFormat="1" ht="30" x14ac:dyDescent="0.25">
      <c r="A427" s="20">
        <v>3</v>
      </c>
      <c r="B427" s="20" t="s">
        <v>218</v>
      </c>
      <c r="C427" s="20" t="s">
        <v>357</v>
      </c>
      <c r="D427" s="20" t="s">
        <v>357</v>
      </c>
      <c r="E427" s="20" t="s">
        <v>522</v>
      </c>
      <c r="F427" s="20" t="s">
        <v>523</v>
      </c>
      <c r="G427" s="20"/>
      <c r="H427" s="20" t="s">
        <v>703</v>
      </c>
      <c r="I427" s="20" t="s">
        <v>707</v>
      </c>
      <c r="J427" s="80" t="s">
        <v>39</v>
      </c>
    </row>
    <row r="428" spans="1:10" s="21" customFormat="1" ht="30" x14ac:dyDescent="0.25">
      <c r="A428" s="20">
        <v>3</v>
      </c>
      <c r="B428" s="20" t="s">
        <v>218</v>
      </c>
      <c r="C428" s="20" t="s">
        <v>357</v>
      </c>
      <c r="D428" s="20" t="s">
        <v>357</v>
      </c>
      <c r="E428" s="20" t="s">
        <v>522</v>
      </c>
      <c r="F428" s="20" t="s">
        <v>523</v>
      </c>
      <c r="G428" s="20"/>
      <c r="H428" s="20" t="s">
        <v>703</v>
      </c>
      <c r="I428" s="20" t="s">
        <v>708</v>
      </c>
      <c r="J428" s="80" t="s">
        <v>39</v>
      </c>
    </row>
    <row r="429" spans="1:10" s="21" customFormat="1" ht="30" x14ac:dyDescent="0.25">
      <c r="A429" s="20">
        <v>3</v>
      </c>
      <c r="B429" s="20" t="s">
        <v>218</v>
      </c>
      <c r="C429" s="20" t="s">
        <v>357</v>
      </c>
      <c r="D429" s="20" t="s">
        <v>357</v>
      </c>
      <c r="E429" s="20" t="s">
        <v>522</v>
      </c>
      <c r="F429" s="20" t="s">
        <v>523</v>
      </c>
      <c r="G429" s="20"/>
      <c r="H429" s="20" t="s">
        <v>704</v>
      </c>
      <c r="I429" s="20" t="s">
        <v>526</v>
      </c>
      <c r="J429" s="80" t="s">
        <v>77</v>
      </c>
    </row>
    <row r="430" spans="1:10" s="21" customFormat="1" ht="30" x14ac:dyDescent="0.25">
      <c r="A430" s="20">
        <v>3</v>
      </c>
      <c r="B430" s="20" t="s">
        <v>218</v>
      </c>
      <c r="C430" s="20" t="s">
        <v>357</v>
      </c>
      <c r="D430" s="20" t="s">
        <v>357</v>
      </c>
      <c r="E430" s="20" t="s">
        <v>522</v>
      </c>
      <c r="F430" s="20" t="s">
        <v>523</v>
      </c>
      <c r="G430" s="20"/>
      <c r="H430" s="20" t="s">
        <v>704</v>
      </c>
      <c r="I430" s="20" t="s">
        <v>707</v>
      </c>
      <c r="J430" s="80" t="s">
        <v>39</v>
      </c>
    </row>
    <row r="431" spans="1:10" s="21" customFormat="1" ht="30" x14ac:dyDescent="0.25">
      <c r="A431" s="20">
        <v>3</v>
      </c>
      <c r="B431" s="20" t="s">
        <v>218</v>
      </c>
      <c r="C431" s="20" t="s">
        <v>357</v>
      </c>
      <c r="D431" s="20" t="s">
        <v>357</v>
      </c>
      <c r="E431" s="20" t="s">
        <v>522</v>
      </c>
      <c r="F431" s="20" t="s">
        <v>523</v>
      </c>
      <c r="G431" s="20"/>
      <c r="H431" s="20" t="s">
        <v>704</v>
      </c>
      <c r="I431" s="20" t="s">
        <v>708</v>
      </c>
      <c r="J431" s="80" t="s">
        <v>39</v>
      </c>
    </row>
    <row r="432" spans="1:10" s="21" customFormat="1" x14ac:dyDescent="0.25">
      <c r="A432" s="20">
        <v>3</v>
      </c>
      <c r="B432" s="20" t="s">
        <v>218</v>
      </c>
      <c r="C432" s="20" t="s">
        <v>357</v>
      </c>
      <c r="D432" s="20" t="s">
        <v>357</v>
      </c>
      <c r="E432" s="20" t="s">
        <v>522</v>
      </c>
      <c r="F432" s="20" t="s">
        <v>523</v>
      </c>
      <c r="G432" s="20"/>
      <c r="H432" s="20" t="s">
        <v>517</v>
      </c>
      <c r="I432" s="20" t="s">
        <v>518</v>
      </c>
      <c r="J432" s="80" t="s">
        <v>41</v>
      </c>
    </row>
    <row r="433" spans="1:10" s="21" customFormat="1" ht="30" x14ac:dyDescent="0.25">
      <c r="A433" s="20">
        <v>3</v>
      </c>
      <c r="B433" s="20" t="s">
        <v>218</v>
      </c>
      <c r="C433" s="20" t="s">
        <v>527</v>
      </c>
      <c r="D433" s="20" t="s">
        <v>646</v>
      </c>
      <c r="E433" s="20" t="s">
        <v>528</v>
      </c>
      <c r="F433" s="20" t="s">
        <v>529</v>
      </c>
      <c r="G433" s="20"/>
      <c r="H433" s="20" t="s">
        <v>530</v>
      </c>
      <c r="I433" s="20" t="s">
        <v>701</v>
      </c>
      <c r="J433" s="80" t="s">
        <v>39</v>
      </c>
    </row>
    <row r="434" spans="1:10" s="21" customFormat="1" ht="45" x14ac:dyDescent="0.25">
      <c r="A434" s="20">
        <v>3</v>
      </c>
      <c r="B434" s="20" t="s">
        <v>218</v>
      </c>
      <c r="C434" s="20" t="s">
        <v>527</v>
      </c>
      <c r="D434" s="20" t="s">
        <v>646</v>
      </c>
      <c r="E434" s="20" t="s">
        <v>528</v>
      </c>
      <c r="F434" s="20" t="s">
        <v>529</v>
      </c>
      <c r="G434" s="20"/>
      <c r="H434" s="20" t="s">
        <v>530</v>
      </c>
      <c r="I434" s="20" t="s">
        <v>700</v>
      </c>
      <c r="J434" s="80" t="s">
        <v>39</v>
      </c>
    </row>
    <row r="435" spans="1:10" s="21" customFormat="1" ht="30" x14ac:dyDescent="0.25">
      <c r="A435" s="20">
        <v>3</v>
      </c>
      <c r="B435" s="20" t="s">
        <v>218</v>
      </c>
      <c r="C435" s="20" t="s">
        <v>527</v>
      </c>
      <c r="D435" s="20" t="s">
        <v>646</v>
      </c>
      <c r="E435" s="20" t="s">
        <v>528</v>
      </c>
      <c r="F435" s="20" t="s">
        <v>529</v>
      </c>
      <c r="G435" s="20"/>
      <c r="H435" s="20" t="s">
        <v>531</v>
      </c>
      <c r="I435" s="20" t="s">
        <v>701</v>
      </c>
      <c r="J435" s="80" t="s">
        <v>39</v>
      </c>
    </row>
    <row r="436" spans="1:10" s="21" customFormat="1" ht="45" x14ac:dyDescent="0.25">
      <c r="A436" s="20">
        <v>3</v>
      </c>
      <c r="B436" s="20" t="s">
        <v>218</v>
      </c>
      <c r="C436" s="20" t="s">
        <v>527</v>
      </c>
      <c r="D436" s="20" t="s">
        <v>646</v>
      </c>
      <c r="E436" s="20" t="s">
        <v>528</v>
      </c>
      <c r="F436" s="20" t="s">
        <v>529</v>
      </c>
      <c r="G436" s="20"/>
      <c r="H436" s="20" t="s">
        <v>531</v>
      </c>
      <c r="I436" s="20" t="s">
        <v>700</v>
      </c>
      <c r="J436" s="80" t="s">
        <v>39</v>
      </c>
    </row>
    <row r="437" spans="1:10" s="21" customFormat="1" ht="30" x14ac:dyDescent="0.25">
      <c r="A437" s="20">
        <v>3</v>
      </c>
      <c r="B437" s="20" t="s">
        <v>218</v>
      </c>
      <c r="C437" s="20" t="s">
        <v>527</v>
      </c>
      <c r="D437" s="20" t="s">
        <v>646</v>
      </c>
      <c r="E437" s="20" t="s">
        <v>528</v>
      </c>
      <c r="F437" s="20" t="s">
        <v>529</v>
      </c>
      <c r="G437" s="20"/>
      <c r="H437" s="20" t="s">
        <v>532</v>
      </c>
      <c r="I437" s="20" t="s">
        <v>533</v>
      </c>
      <c r="J437" s="80" t="s">
        <v>41</v>
      </c>
    </row>
    <row r="438" spans="1:10" s="21" customFormat="1" ht="45" x14ac:dyDescent="0.25">
      <c r="A438" s="20">
        <v>3</v>
      </c>
      <c r="B438" s="20" t="s">
        <v>218</v>
      </c>
      <c r="C438" s="20" t="s">
        <v>527</v>
      </c>
      <c r="D438" s="20" t="s">
        <v>646</v>
      </c>
      <c r="E438" s="20" t="s">
        <v>402</v>
      </c>
      <c r="F438" s="20" t="s">
        <v>534</v>
      </c>
      <c r="G438" s="20"/>
      <c r="H438" s="20" t="s">
        <v>535</v>
      </c>
      <c r="I438" s="20" t="s">
        <v>536</v>
      </c>
      <c r="J438" s="80" t="s">
        <v>39</v>
      </c>
    </row>
    <row r="439" spans="1:10" s="21" customFormat="1" ht="45" x14ac:dyDescent="0.25">
      <c r="A439" s="20">
        <v>3</v>
      </c>
      <c r="B439" s="20" t="s">
        <v>218</v>
      </c>
      <c r="C439" s="20" t="s">
        <v>527</v>
      </c>
      <c r="D439" s="20" t="s">
        <v>646</v>
      </c>
      <c r="E439" s="20" t="s">
        <v>402</v>
      </c>
      <c r="F439" s="20" t="s">
        <v>534</v>
      </c>
      <c r="G439" s="20"/>
      <c r="H439" s="20" t="s">
        <v>535</v>
      </c>
      <c r="I439" s="20" t="s">
        <v>383</v>
      </c>
      <c r="J439" s="80" t="s">
        <v>39</v>
      </c>
    </row>
    <row r="440" spans="1:10" s="21" customFormat="1" ht="45" x14ac:dyDescent="0.25">
      <c r="A440" s="20">
        <v>3</v>
      </c>
      <c r="B440" s="20" t="s">
        <v>218</v>
      </c>
      <c r="C440" s="20" t="s">
        <v>527</v>
      </c>
      <c r="D440" s="20" t="s">
        <v>646</v>
      </c>
      <c r="E440" s="20" t="s">
        <v>402</v>
      </c>
      <c r="F440" s="20" t="s">
        <v>534</v>
      </c>
      <c r="G440" s="20"/>
      <c r="H440" s="20" t="s">
        <v>535</v>
      </c>
      <c r="I440" s="20" t="s">
        <v>485</v>
      </c>
      <c r="J440" s="80" t="s">
        <v>77</v>
      </c>
    </row>
    <row r="441" spans="1:10" s="21" customFormat="1" ht="30" x14ac:dyDescent="0.25">
      <c r="A441" s="20">
        <v>3</v>
      </c>
      <c r="B441" s="20" t="s">
        <v>218</v>
      </c>
      <c r="C441" s="20" t="s">
        <v>527</v>
      </c>
      <c r="D441" s="20" t="s">
        <v>646</v>
      </c>
      <c r="E441" s="20" t="s">
        <v>402</v>
      </c>
      <c r="F441" s="20" t="s">
        <v>534</v>
      </c>
      <c r="G441" s="20"/>
      <c r="H441" s="20" t="s">
        <v>408</v>
      </c>
      <c r="I441" s="20" t="s">
        <v>536</v>
      </c>
      <c r="J441" s="80" t="s">
        <v>39</v>
      </c>
    </row>
    <row r="442" spans="1:10" s="21" customFormat="1" ht="30" x14ac:dyDescent="0.25">
      <c r="A442" s="20">
        <v>3</v>
      </c>
      <c r="B442" s="20" t="s">
        <v>218</v>
      </c>
      <c r="C442" s="20" t="s">
        <v>527</v>
      </c>
      <c r="D442" s="20" t="s">
        <v>646</v>
      </c>
      <c r="E442" s="20" t="s">
        <v>402</v>
      </c>
      <c r="F442" s="20" t="s">
        <v>534</v>
      </c>
      <c r="G442" s="20"/>
      <c r="H442" s="20" t="s">
        <v>408</v>
      </c>
      <c r="I442" s="20" t="s">
        <v>383</v>
      </c>
      <c r="J442" s="80" t="s">
        <v>39</v>
      </c>
    </row>
    <row r="443" spans="1:10" s="21" customFormat="1" ht="30" x14ac:dyDescent="0.25">
      <c r="A443" s="20">
        <v>3</v>
      </c>
      <c r="B443" s="20" t="s">
        <v>218</v>
      </c>
      <c r="C443" s="20" t="s">
        <v>527</v>
      </c>
      <c r="D443" s="20" t="s">
        <v>646</v>
      </c>
      <c r="E443" s="20" t="s">
        <v>402</v>
      </c>
      <c r="F443" s="20" t="s">
        <v>534</v>
      </c>
      <c r="G443" s="20"/>
      <c r="H443" s="20" t="s">
        <v>408</v>
      </c>
      <c r="I443" s="20" t="s">
        <v>485</v>
      </c>
      <c r="J443" s="80" t="s">
        <v>77</v>
      </c>
    </row>
    <row r="444" spans="1:10" s="21" customFormat="1" ht="30" x14ac:dyDescent="0.25">
      <c r="A444" s="20">
        <v>3</v>
      </c>
      <c r="B444" s="20" t="s">
        <v>218</v>
      </c>
      <c r="C444" s="20" t="s">
        <v>527</v>
      </c>
      <c r="D444" s="20" t="s">
        <v>646</v>
      </c>
      <c r="E444" s="20" t="s">
        <v>402</v>
      </c>
      <c r="F444" s="20" t="s">
        <v>534</v>
      </c>
      <c r="G444" s="20"/>
      <c r="H444" s="20" t="s">
        <v>408</v>
      </c>
      <c r="I444" s="20" t="s">
        <v>394</v>
      </c>
      <c r="J444" s="80" t="s">
        <v>41</v>
      </c>
    </row>
    <row r="445" spans="1:10" s="21" customFormat="1" ht="30" x14ac:dyDescent="0.25">
      <c r="A445" s="20">
        <v>3</v>
      </c>
      <c r="B445" s="20" t="s">
        <v>218</v>
      </c>
      <c r="C445" s="20" t="s">
        <v>527</v>
      </c>
      <c r="D445" s="20" t="s">
        <v>646</v>
      </c>
      <c r="E445" s="20" t="s">
        <v>402</v>
      </c>
      <c r="F445" s="20" t="s">
        <v>534</v>
      </c>
      <c r="G445" s="20"/>
      <c r="H445" s="20" t="s">
        <v>537</v>
      </c>
      <c r="I445" s="20" t="s">
        <v>538</v>
      </c>
      <c r="J445" s="80" t="s">
        <v>41</v>
      </c>
    </row>
    <row r="446" spans="1:10" s="21" customFormat="1" ht="30" x14ac:dyDescent="0.25">
      <c r="A446" s="20">
        <v>3</v>
      </c>
      <c r="B446" s="20" t="s">
        <v>218</v>
      </c>
      <c r="C446" s="20" t="s">
        <v>527</v>
      </c>
      <c r="D446" s="20" t="s">
        <v>646</v>
      </c>
      <c r="E446" s="20" t="s">
        <v>402</v>
      </c>
      <c r="F446" s="20" t="s">
        <v>534</v>
      </c>
      <c r="G446" s="20"/>
      <c r="H446" s="20" t="s">
        <v>537</v>
      </c>
      <c r="I446" s="20" t="s">
        <v>536</v>
      </c>
      <c r="J446" s="80" t="s">
        <v>39</v>
      </c>
    </row>
    <row r="447" spans="1:10" s="21" customFormat="1" ht="30" x14ac:dyDescent="0.25">
      <c r="A447" s="20">
        <v>3</v>
      </c>
      <c r="B447" s="20" t="s">
        <v>218</v>
      </c>
      <c r="C447" s="20" t="s">
        <v>527</v>
      </c>
      <c r="D447" s="20" t="s">
        <v>646</v>
      </c>
      <c r="E447" s="20" t="s">
        <v>402</v>
      </c>
      <c r="F447" s="20" t="s">
        <v>534</v>
      </c>
      <c r="G447" s="20"/>
      <c r="H447" s="20" t="s">
        <v>537</v>
      </c>
      <c r="I447" s="20" t="s">
        <v>383</v>
      </c>
      <c r="J447" s="80" t="s">
        <v>39</v>
      </c>
    </row>
    <row r="448" spans="1:10" s="21" customFormat="1" ht="30" x14ac:dyDescent="0.25">
      <c r="A448" s="20">
        <v>3</v>
      </c>
      <c r="B448" s="20" t="s">
        <v>218</v>
      </c>
      <c r="C448" s="20" t="s">
        <v>527</v>
      </c>
      <c r="D448" s="20" t="s">
        <v>646</v>
      </c>
      <c r="E448" s="20" t="s">
        <v>402</v>
      </c>
      <c r="F448" s="20" t="s">
        <v>534</v>
      </c>
      <c r="G448" s="20"/>
      <c r="H448" s="20" t="s">
        <v>537</v>
      </c>
      <c r="I448" s="20" t="s">
        <v>485</v>
      </c>
      <c r="J448" s="80" t="s">
        <v>77</v>
      </c>
    </row>
    <row r="449" spans="1:10" s="21" customFormat="1" ht="30" x14ac:dyDescent="0.25">
      <c r="A449" s="20">
        <v>3</v>
      </c>
      <c r="B449" s="20" t="s">
        <v>218</v>
      </c>
      <c r="C449" s="20" t="s">
        <v>527</v>
      </c>
      <c r="D449" s="20" t="s">
        <v>646</v>
      </c>
      <c r="E449" s="20" t="s">
        <v>402</v>
      </c>
      <c r="F449" s="20" t="s">
        <v>534</v>
      </c>
      <c r="G449" s="20"/>
      <c r="H449" s="20" t="s">
        <v>537</v>
      </c>
      <c r="I449" s="20" t="s">
        <v>539</v>
      </c>
      <c r="J449" s="80" t="s">
        <v>37</v>
      </c>
    </row>
    <row r="450" spans="1:10" s="21" customFormat="1" ht="30" x14ac:dyDescent="0.25">
      <c r="A450" s="20">
        <v>3</v>
      </c>
      <c r="B450" s="20" t="s">
        <v>218</v>
      </c>
      <c r="C450" s="20" t="s">
        <v>527</v>
      </c>
      <c r="D450" s="20" t="s">
        <v>646</v>
      </c>
      <c r="E450" s="20" t="s">
        <v>402</v>
      </c>
      <c r="F450" s="20" t="s">
        <v>534</v>
      </c>
      <c r="G450" s="20"/>
      <c r="H450" s="20" t="s">
        <v>409</v>
      </c>
      <c r="I450" s="20" t="s">
        <v>396</v>
      </c>
      <c r="J450" s="80" t="s">
        <v>37</v>
      </c>
    </row>
    <row r="451" spans="1:10" s="21" customFormat="1" ht="30" x14ac:dyDescent="0.25">
      <c r="A451" s="20">
        <v>3</v>
      </c>
      <c r="B451" s="20" t="s">
        <v>218</v>
      </c>
      <c r="C451" s="20" t="s">
        <v>527</v>
      </c>
      <c r="D451" s="20" t="s">
        <v>646</v>
      </c>
      <c r="E451" s="20" t="s">
        <v>402</v>
      </c>
      <c r="F451" s="20" t="s">
        <v>534</v>
      </c>
      <c r="G451" s="20"/>
      <c r="H451" s="20" t="s">
        <v>409</v>
      </c>
      <c r="I451" s="20" t="s">
        <v>540</v>
      </c>
      <c r="J451" s="80" t="s">
        <v>41</v>
      </c>
    </row>
    <row r="452" spans="1:10" s="21" customFormat="1" ht="45" x14ac:dyDescent="0.25">
      <c r="A452" s="20">
        <v>3</v>
      </c>
      <c r="B452" s="20" t="s">
        <v>218</v>
      </c>
      <c r="C452" s="20" t="s">
        <v>527</v>
      </c>
      <c r="D452" s="20" t="s">
        <v>646</v>
      </c>
      <c r="E452" s="20" t="s">
        <v>402</v>
      </c>
      <c r="F452" s="20" t="s">
        <v>534</v>
      </c>
      <c r="G452" s="20"/>
      <c r="H452" s="20" t="s">
        <v>409</v>
      </c>
      <c r="I452" s="20" t="s">
        <v>541</v>
      </c>
      <c r="J452" s="80" t="s">
        <v>41</v>
      </c>
    </row>
    <row r="453" spans="1:10" s="21" customFormat="1" ht="30" x14ac:dyDescent="0.25">
      <c r="A453" s="20">
        <v>3</v>
      </c>
      <c r="B453" s="20" t="s">
        <v>218</v>
      </c>
      <c r="C453" s="20" t="s">
        <v>527</v>
      </c>
      <c r="D453" s="20" t="s">
        <v>646</v>
      </c>
      <c r="E453" s="20" t="s">
        <v>402</v>
      </c>
      <c r="F453" s="20" t="s">
        <v>534</v>
      </c>
      <c r="G453" s="20"/>
      <c r="H453" s="20" t="s">
        <v>409</v>
      </c>
      <c r="I453" s="20" t="s">
        <v>412</v>
      </c>
      <c r="J453" s="80" t="s">
        <v>41</v>
      </c>
    </row>
    <row r="454" spans="1:10" s="21" customFormat="1" ht="30" x14ac:dyDescent="0.25">
      <c r="A454" s="20">
        <v>3</v>
      </c>
      <c r="B454" s="20" t="s">
        <v>218</v>
      </c>
      <c r="C454" s="20" t="s">
        <v>527</v>
      </c>
      <c r="D454" s="20" t="s">
        <v>646</v>
      </c>
      <c r="E454" s="20" t="s">
        <v>402</v>
      </c>
      <c r="F454" s="20" t="s">
        <v>534</v>
      </c>
      <c r="G454" s="20"/>
      <c r="H454" s="20" t="s">
        <v>413</v>
      </c>
      <c r="I454" s="20" t="s">
        <v>396</v>
      </c>
      <c r="J454" s="80" t="s">
        <v>37</v>
      </c>
    </row>
    <row r="455" spans="1:10" s="21" customFormat="1" ht="30" x14ac:dyDescent="0.25">
      <c r="A455" s="20">
        <v>3</v>
      </c>
      <c r="B455" s="20" t="s">
        <v>218</v>
      </c>
      <c r="C455" s="20" t="s">
        <v>527</v>
      </c>
      <c r="D455" s="20" t="s">
        <v>646</v>
      </c>
      <c r="E455" s="20" t="s">
        <v>402</v>
      </c>
      <c r="F455" s="20" t="s">
        <v>534</v>
      </c>
      <c r="G455" s="20"/>
      <c r="H455" s="20" t="s">
        <v>413</v>
      </c>
      <c r="I455" s="20" t="s">
        <v>540</v>
      </c>
      <c r="J455" s="80" t="s">
        <v>41</v>
      </c>
    </row>
    <row r="456" spans="1:10" s="21" customFormat="1" ht="45" x14ac:dyDescent="0.25">
      <c r="A456" s="20">
        <v>3</v>
      </c>
      <c r="B456" s="20" t="s">
        <v>218</v>
      </c>
      <c r="C456" s="20" t="s">
        <v>527</v>
      </c>
      <c r="D456" s="20" t="s">
        <v>646</v>
      </c>
      <c r="E456" s="20" t="s">
        <v>402</v>
      </c>
      <c r="F456" s="20" t="s">
        <v>534</v>
      </c>
      <c r="G456" s="20"/>
      <c r="H456" s="20" t="s">
        <v>413</v>
      </c>
      <c r="I456" s="20" t="s">
        <v>541</v>
      </c>
      <c r="J456" s="80" t="s">
        <v>41</v>
      </c>
    </row>
    <row r="457" spans="1:10" s="21" customFormat="1" ht="30" x14ac:dyDescent="0.25">
      <c r="A457" s="20">
        <v>3</v>
      </c>
      <c r="B457" s="20" t="s">
        <v>218</v>
      </c>
      <c r="C457" s="20" t="s">
        <v>527</v>
      </c>
      <c r="D457" s="20" t="s">
        <v>646</v>
      </c>
      <c r="E457" s="20" t="s">
        <v>402</v>
      </c>
      <c r="F457" s="20" t="s">
        <v>534</v>
      </c>
      <c r="G457" s="20"/>
      <c r="H457" s="20" t="s">
        <v>413</v>
      </c>
      <c r="I457" s="20" t="s">
        <v>412</v>
      </c>
      <c r="J457" s="80" t="s">
        <v>41</v>
      </c>
    </row>
    <row r="458" spans="1:10" s="21" customFormat="1" ht="30" x14ac:dyDescent="0.25">
      <c r="A458" s="20">
        <v>3</v>
      </c>
      <c r="B458" s="20" t="s">
        <v>218</v>
      </c>
      <c r="C458" s="20" t="s">
        <v>527</v>
      </c>
      <c r="D458" s="20" t="s">
        <v>646</v>
      </c>
      <c r="E458" s="20" t="s">
        <v>402</v>
      </c>
      <c r="F458" s="20" t="s">
        <v>534</v>
      </c>
      <c r="G458" s="20"/>
      <c r="H458" s="20" t="s">
        <v>542</v>
      </c>
      <c r="I458" s="20" t="s">
        <v>543</v>
      </c>
      <c r="J458" s="80" t="s">
        <v>41</v>
      </c>
    </row>
    <row r="459" spans="1:10" s="21" customFormat="1" ht="30" x14ac:dyDescent="0.25">
      <c r="A459" s="20">
        <v>3</v>
      </c>
      <c r="B459" s="20" t="s">
        <v>218</v>
      </c>
      <c r="C459" s="20" t="s">
        <v>527</v>
      </c>
      <c r="D459" s="20" t="s">
        <v>646</v>
      </c>
      <c r="E459" s="20" t="s">
        <v>402</v>
      </c>
      <c r="F459" s="20" t="s">
        <v>534</v>
      </c>
      <c r="G459" s="20"/>
      <c r="H459" s="20" t="s">
        <v>544</v>
      </c>
      <c r="I459" s="20" t="s">
        <v>545</v>
      </c>
      <c r="J459" s="80" t="s">
        <v>41</v>
      </c>
    </row>
    <row r="460" spans="1:10" s="21" customFormat="1" ht="45" x14ac:dyDescent="0.25">
      <c r="A460" s="20">
        <v>3</v>
      </c>
      <c r="B460" s="20" t="s">
        <v>218</v>
      </c>
      <c r="C460" s="20" t="s">
        <v>527</v>
      </c>
      <c r="D460" s="20" t="s">
        <v>646</v>
      </c>
      <c r="E460" s="20" t="s">
        <v>414</v>
      </c>
      <c r="F460" s="20" t="s">
        <v>546</v>
      </c>
      <c r="G460" s="20"/>
      <c r="H460" s="20" t="s">
        <v>547</v>
      </c>
      <c r="I460" s="20" t="s">
        <v>536</v>
      </c>
      <c r="J460" s="80" t="s">
        <v>39</v>
      </c>
    </row>
    <row r="461" spans="1:10" s="21" customFormat="1" ht="45" x14ac:dyDescent="0.25">
      <c r="A461" s="20">
        <v>3</v>
      </c>
      <c r="B461" s="20" t="s">
        <v>218</v>
      </c>
      <c r="C461" s="20" t="s">
        <v>527</v>
      </c>
      <c r="D461" s="20" t="s">
        <v>646</v>
      </c>
      <c r="E461" s="20" t="s">
        <v>414</v>
      </c>
      <c r="F461" s="20" t="s">
        <v>546</v>
      </c>
      <c r="G461" s="20"/>
      <c r="H461" s="20" t="s">
        <v>547</v>
      </c>
      <c r="I461" s="20" t="s">
        <v>383</v>
      </c>
      <c r="J461" s="80" t="s">
        <v>39</v>
      </c>
    </row>
    <row r="462" spans="1:10" s="21" customFormat="1" ht="45" x14ac:dyDescent="0.25">
      <c r="A462" s="20">
        <v>3</v>
      </c>
      <c r="B462" s="20" t="s">
        <v>218</v>
      </c>
      <c r="C462" s="20" t="s">
        <v>527</v>
      </c>
      <c r="D462" s="20" t="s">
        <v>646</v>
      </c>
      <c r="E462" s="20" t="s">
        <v>414</v>
      </c>
      <c r="F462" s="20" t="s">
        <v>546</v>
      </c>
      <c r="G462" s="20"/>
      <c r="H462" s="20" t="s">
        <v>547</v>
      </c>
      <c r="I462" s="20" t="s">
        <v>485</v>
      </c>
      <c r="J462" s="80" t="s">
        <v>77</v>
      </c>
    </row>
    <row r="463" spans="1:10" s="21" customFormat="1" ht="30" x14ac:dyDescent="0.25">
      <c r="A463" s="20">
        <v>3</v>
      </c>
      <c r="B463" s="20" t="s">
        <v>218</v>
      </c>
      <c r="C463" s="20" t="s">
        <v>527</v>
      </c>
      <c r="D463" s="20" t="s">
        <v>646</v>
      </c>
      <c r="E463" s="20" t="s">
        <v>414</v>
      </c>
      <c r="F463" s="20" t="s">
        <v>546</v>
      </c>
      <c r="G463" s="20"/>
      <c r="H463" s="20" t="s">
        <v>418</v>
      </c>
      <c r="I463" s="20" t="s">
        <v>536</v>
      </c>
      <c r="J463" s="80" t="s">
        <v>39</v>
      </c>
    </row>
    <row r="464" spans="1:10" s="21" customFormat="1" ht="30" x14ac:dyDescent="0.25">
      <c r="A464" s="20">
        <v>3</v>
      </c>
      <c r="B464" s="20" t="s">
        <v>218</v>
      </c>
      <c r="C464" s="20" t="s">
        <v>527</v>
      </c>
      <c r="D464" s="20" t="s">
        <v>646</v>
      </c>
      <c r="E464" s="20" t="s">
        <v>414</v>
      </c>
      <c r="F464" s="20" t="s">
        <v>546</v>
      </c>
      <c r="G464" s="20"/>
      <c r="H464" s="20" t="s">
        <v>418</v>
      </c>
      <c r="I464" s="20" t="s">
        <v>383</v>
      </c>
      <c r="J464" s="80" t="s">
        <v>39</v>
      </c>
    </row>
    <row r="465" spans="1:10" s="21" customFormat="1" ht="30" x14ac:dyDescent="0.25">
      <c r="A465" s="20">
        <v>3</v>
      </c>
      <c r="B465" s="20" t="s">
        <v>218</v>
      </c>
      <c r="C465" s="20" t="s">
        <v>527</v>
      </c>
      <c r="D465" s="20" t="s">
        <v>646</v>
      </c>
      <c r="E465" s="20" t="s">
        <v>414</v>
      </c>
      <c r="F465" s="20" t="s">
        <v>546</v>
      </c>
      <c r="G465" s="20"/>
      <c r="H465" s="20" t="s">
        <v>418</v>
      </c>
      <c r="I465" s="20" t="s">
        <v>485</v>
      </c>
      <c r="J465" s="80" t="s">
        <v>77</v>
      </c>
    </row>
    <row r="466" spans="1:10" s="21" customFormat="1" ht="30" x14ac:dyDescent="0.25">
      <c r="A466" s="20">
        <v>3</v>
      </c>
      <c r="B466" s="20" t="s">
        <v>218</v>
      </c>
      <c r="C466" s="20" t="s">
        <v>527</v>
      </c>
      <c r="D466" s="20" t="s">
        <v>646</v>
      </c>
      <c r="E466" s="20" t="s">
        <v>414</v>
      </c>
      <c r="F466" s="20" t="s">
        <v>546</v>
      </c>
      <c r="G466" s="20"/>
      <c r="H466" s="20" t="s">
        <v>418</v>
      </c>
      <c r="I466" s="20" t="s">
        <v>394</v>
      </c>
      <c r="J466" s="80" t="s">
        <v>41</v>
      </c>
    </row>
    <row r="467" spans="1:10" s="21" customFormat="1" x14ac:dyDescent="0.25">
      <c r="A467" s="20">
        <v>3</v>
      </c>
      <c r="B467" s="20" t="s">
        <v>218</v>
      </c>
      <c r="C467" s="20" t="s">
        <v>527</v>
      </c>
      <c r="D467" s="20" t="s">
        <v>646</v>
      </c>
      <c r="E467" s="20" t="s">
        <v>414</v>
      </c>
      <c r="F467" s="20" t="s">
        <v>546</v>
      </c>
      <c r="G467" s="20"/>
      <c r="H467" s="20" t="s">
        <v>537</v>
      </c>
      <c r="I467" s="20" t="s">
        <v>538</v>
      </c>
      <c r="J467" s="80" t="s">
        <v>41</v>
      </c>
    </row>
    <row r="468" spans="1:10" s="21" customFormat="1" ht="30" x14ac:dyDescent="0.25">
      <c r="A468" s="20">
        <v>3</v>
      </c>
      <c r="B468" s="20" t="s">
        <v>218</v>
      </c>
      <c r="C468" s="20" t="s">
        <v>527</v>
      </c>
      <c r="D468" s="20" t="s">
        <v>646</v>
      </c>
      <c r="E468" s="20" t="s">
        <v>414</v>
      </c>
      <c r="F468" s="20" t="s">
        <v>546</v>
      </c>
      <c r="G468" s="20"/>
      <c r="H468" s="20" t="s">
        <v>537</v>
      </c>
      <c r="I468" s="20" t="s">
        <v>536</v>
      </c>
      <c r="J468" s="80" t="s">
        <v>39</v>
      </c>
    </row>
    <row r="469" spans="1:10" s="21" customFormat="1" ht="30" x14ac:dyDescent="0.25">
      <c r="A469" s="20">
        <v>3</v>
      </c>
      <c r="B469" s="20" t="s">
        <v>218</v>
      </c>
      <c r="C469" s="20" t="s">
        <v>527</v>
      </c>
      <c r="D469" s="20" t="s">
        <v>646</v>
      </c>
      <c r="E469" s="20" t="s">
        <v>414</v>
      </c>
      <c r="F469" s="20" t="s">
        <v>546</v>
      </c>
      <c r="G469" s="20"/>
      <c r="H469" s="20" t="s">
        <v>537</v>
      </c>
      <c r="I469" s="20" t="s">
        <v>383</v>
      </c>
      <c r="J469" s="80" t="s">
        <v>39</v>
      </c>
    </row>
    <row r="470" spans="1:10" s="21" customFormat="1" x14ac:dyDescent="0.25">
      <c r="A470" s="20">
        <v>3</v>
      </c>
      <c r="B470" s="20" t="s">
        <v>218</v>
      </c>
      <c r="C470" s="20" t="s">
        <v>527</v>
      </c>
      <c r="D470" s="20" t="s">
        <v>646</v>
      </c>
      <c r="E470" s="20" t="s">
        <v>414</v>
      </c>
      <c r="F470" s="20" t="s">
        <v>546</v>
      </c>
      <c r="G470" s="20"/>
      <c r="H470" s="20" t="s">
        <v>537</v>
      </c>
      <c r="I470" s="20" t="s">
        <v>485</v>
      </c>
      <c r="J470" s="80" t="s">
        <v>77</v>
      </c>
    </row>
    <row r="471" spans="1:10" s="21" customFormat="1" x14ac:dyDescent="0.25">
      <c r="A471" s="20">
        <v>3</v>
      </c>
      <c r="B471" s="20" t="s">
        <v>218</v>
      </c>
      <c r="C471" s="20" t="s">
        <v>527</v>
      </c>
      <c r="D471" s="20" t="s">
        <v>646</v>
      </c>
      <c r="E471" s="20" t="s">
        <v>414</v>
      </c>
      <c r="F471" s="20" t="s">
        <v>546</v>
      </c>
      <c r="G471" s="20"/>
      <c r="H471" s="20" t="s">
        <v>537</v>
      </c>
      <c r="I471" s="20" t="s">
        <v>539</v>
      </c>
      <c r="J471" s="80" t="s">
        <v>37</v>
      </c>
    </row>
    <row r="472" spans="1:10" s="21" customFormat="1" x14ac:dyDescent="0.25">
      <c r="A472" s="20">
        <v>3</v>
      </c>
      <c r="B472" s="20" t="s">
        <v>218</v>
      </c>
      <c r="C472" s="20" t="s">
        <v>527</v>
      </c>
      <c r="D472" s="20" t="s">
        <v>646</v>
      </c>
      <c r="E472" s="20" t="s">
        <v>414</v>
      </c>
      <c r="F472" s="20" t="s">
        <v>546</v>
      </c>
      <c r="G472" s="20"/>
      <c r="H472" s="20" t="s">
        <v>409</v>
      </c>
      <c r="I472" s="20" t="s">
        <v>396</v>
      </c>
      <c r="J472" s="80" t="s">
        <v>37</v>
      </c>
    </row>
    <row r="473" spans="1:10" s="21" customFormat="1" ht="30" x14ac:dyDescent="0.25">
      <c r="A473" s="20">
        <v>3</v>
      </c>
      <c r="B473" s="20" t="s">
        <v>218</v>
      </c>
      <c r="C473" s="20" t="s">
        <v>527</v>
      </c>
      <c r="D473" s="20" t="s">
        <v>646</v>
      </c>
      <c r="E473" s="20" t="s">
        <v>414</v>
      </c>
      <c r="F473" s="20" t="s">
        <v>546</v>
      </c>
      <c r="G473" s="20"/>
      <c r="H473" s="20" t="s">
        <v>409</v>
      </c>
      <c r="I473" s="20" t="s">
        <v>548</v>
      </c>
      <c r="J473" s="80" t="s">
        <v>41</v>
      </c>
    </row>
    <row r="474" spans="1:10" s="21" customFormat="1" ht="30" x14ac:dyDescent="0.25">
      <c r="A474" s="20">
        <v>3</v>
      </c>
      <c r="B474" s="20" t="s">
        <v>218</v>
      </c>
      <c r="C474" s="20" t="s">
        <v>527</v>
      </c>
      <c r="D474" s="20" t="s">
        <v>646</v>
      </c>
      <c r="E474" s="20" t="s">
        <v>414</v>
      </c>
      <c r="F474" s="20" t="s">
        <v>546</v>
      </c>
      <c r="G474" s="20"/>
      <c r="H474" s="20" t="s">
        <v>409</v>
      </c>
      <c r="I474" s="20" t="s">
        <v>549</v>
      </c>
      <c r="J474" s="80" t="s">
        <v>41</v>
      </c>
    </row>
    <row r="475" spans="1:10" s="21" customFormat="1" x14ac:dyDescent="0.25">
      <c r="A475" s="20">
        <v>3</v>
      </c>
      <c r="B475" s="20" t="s">
        <v>218</v>
      </c>
      <c r="C475" s="20" t="s">
        <v>527</v>
      </c>
      <c r="D475" s="20" t="s">
        <v>646</v>
      </c>
      <c r="E475" s="20" t="s">
        <v>414</v>
      </c>
      <c r="F475" s="20" t="s">
        <v>546</v>
      </c>
      <c r="G475" s="20"/>
      <c r="H475" s="20" t="s">
        <v>409</v>
      </c>
      <c r="I475" s="20" t="s">
        <v>412</v>
      </c>
      <c r="J475" s="80" t="s">
        <v>41</v>
      </c>
    </row>
    <row r="476" spans="1:10" s="21" customFormat="1" ht="30" x14ac:dyDescent="0.25">
      <c r="A476" s="20">
        <v>3</v>
      </c>
      <c r="B476" s="20" t="s">
        <v>218</v>
      </c>
      <c r="C476" s="20" t="s">
        <v>527</v>
      </c>
      <c r="D476" s="20" t="s">
        <v>646</v>
      </c>
      <c r="E476" s="20" t="s">
        <v>414</v>
      </c>
      <c r="F476" s="20" t="s">
        <v>546</v>
      </c>
      <c r="G476" s="20"/>
      <c r="H476" s="20" t="s">
        <v>421</v>
      </c>
      <c r="I476" s="20" t="s">
        <v>396</v>
      </c>
      <c r="J476" s="80" t="s">
        <v>37</v>
      </c>
    </row>
    <row r="477" spans="1:10" s="21" customFormat="1" ht="30" x14ac:dyDescent="0.25">
      <c r="A477" s="20">
        <v>3</v>
      </c>
      <c r="B477" s="20" t="s">
        <v>218</v>
      </c>
      <c r="C477" s="20" t="s">
        <v>527</v>
      </c>
      <c r="D477" s="20" t="s">
        <v>646</v>
      </c>
      <c r="E477" s="20" t="s">
        <v>414</v>
      </c>
      <c r="F477" s="20" t="s">
        <v>546</v>
      </c>
      <c r="G477" s="20"/>
      <c r="H477" s="20" t="s">
        <v>421</v>
      </c>
      <c r="I477" s="20" t="s">
        <v>548</v>
      </c>
      <c r="J477" s="80" t="s">
        <v>41</v>
      </c>
    </row>
    <row r="478" spans="1:10" s="21" customFormat="1" ht="30" x14ac:dyDescent="0.25">
      <c r="A478" s="20">
        <v>3</v>
      </c>
      <c r="B478" s="20" t="s">
        <v>218</v>
      </c>
      <c r="C478" s="20" t="s">
        <v>527</v>
      </c>
      <c r="D478" s="20" t="s">
        <v>646</v>
      </c>
      <c r="E478" s="20" t="s">
        <v>414</v>
      </c>
      <c r="F478" s="20" t="s">
        <v>546</v>
      </c>
      <c r="G478" s="20"/>
      <c r="H478" s="20" t="s">
        <v>421</v>
      </c>
      <c r="I478" s="20" t="s">
        <v>549</v>
      </c>
      <c r="J478" s="80" t="s">
        <v>41</v>
      </c>
    </row>
    <row r="479" spans="1:10" s="21" customFormat="1" ht="30" x14ac:dyDescent="0.25">
      <c r="A479" s="20">
        <v>3</v>
      </c>
      <c r="B479" s="20" t="s">
        <v>218</v>
      </c>
      <c r="C479" s="20" t="s">
        <v>527</v>
      </c>
      <c r="D479" s="20" t="s">
        <v>646</v>
      </c>
      <c r="E479" s="20" t="s">
        <v>414</v>
      </c>
      <c r="F479" s="20" t="s">
        <v>546</v>
      </c>
      <c r="G479" s="20"/>
      <c r="H479" s="20" t="s">
        <v>421</v>
      </c>
      <c r="I479" s="20" t="s">
        <v>412</v>
      </c>
      <c r="J479" s="80" t="s">
        <v>41</v>
      </c>
    </row>
    <row r="480" spans="1:10" s="21" customFormat="1" x14ac:dyDescent="0.25">
      <c r="A480" s="20">
        <v>3</v>
      </c>
      <c r="B480" s="20" t="s">
        <v>218</v>
      </c>
      <c r="C480" s="20" t="s">
        <v>527</v>
      </c>
      <c r="D480" s="20" t="s">
        <v>646</v>
      </c>
      <c r="E480" s="20" t="s">
        <v>414</v>
      </c>
      <c r="F480" s="20" t="s">
        <v>546</v>
      </c>
      <c r="G480" s="20"/>
      <c r="H480" s="20" t="s">
        <v>542</v>
      </c>
      <c r="I480" s="20" t="s">
        <v>543</v>
      </c>
      <c r="J480" s="80" t="s">
        <v>41</v>
      </c>
    </row>
    <row r="481" spans="1:10" s="21" customFormat="1" ht="30" x14ac:dyDescent="0.25">
      <c r="A481" s="20">
        <v>3</v>
      </c>
      <c r="B481" s="20" t="s">
        <v>218</v>
      </c>
      <c r="C481" s="20" t="s">
        <v>527</v>
      </c>
      <c r="D481" s="20" t="s">
        <v>646</v>
      </c>
      <c r="E481" s="20" t="s">
        <v>414</v>
      </c>
      <c r="F481" s="20" t="s">
        <v>546</v>
      </c>
      <c r="G481" s="20"/>
      <c r="H481" s="20" t="s">
        <v>544</v>
      </c>
      <c r="I481" s="20" t="s">
        <v>545</v>
      </c>
      <c r="J481" s="80" t="s">
        <v>41</v>
      </c>
    </row>
    <row r="482" spans="1:10" s="21" customFormat="1" ht="45" x14ac:dyDescent="0.25">
      <c r="A482" s="20">
        <v>3</v>
      </c>
      <c r="B482" s="20" t="s">
        <v>218</v>
      </c>
      <c r="C482" s="20" t="s">
        <v>527</v>
      </c>
      <c r="D482" s="20" t="s">
        <v>646</v>
      </c>
      <c r="E482" s="20" t="s">
        <v>429</v>
      </c>
      <c r="F482" s="20" t="s">
        <v>698</v>
      </c>
      <c r="G482" s="20"/>
      <c r="H482" s="20" t="s">
        <v>431</v>
      </c>
      <c r="I482" s="20" t="s">
        <v>536</v>
      </c>
      <c r="J482" s="80" t="s">
        <v>39</v>
      </c>
    </row>
    <row r="483" spans="1:10" s="21" customFormat="1" ht="45" x14ac:dyDescent="0.25">
      <c r="A483" s="20">
        <v>3</v>
      </c>
      <c r="B483" s="20" t="s">
        <v>218</v>
      </c>
      <c r="C483" s="20" t="s">
        <v>527</v>
      </c>
      <c r="D483" s="20" t="s">
        <v>646</v>
      </c>
      <c r="E483" s="20" t="s">
        <v>429</v>
      </c>
      <c r="F483" s="20" t="s">
        <v>698</v>
      </c>
      <c r="G483" s="20"/>
      <c r="H483" s="20" t="s">
        <v>431</v>
      </c>
      <c r="I483" s="20" t="s">
        <v>383</v>
      </c>
      <c r="J483" s="80" t="s">
        <v>39</v>
      </c>
    </row>
    <row r="484" spans="1:10" s="21" customFormat="1" ht="45" x14ac:dyDescent="0.25">
      <c r="A484" s="20">
        <v>3</v>
      </c>
      <c r="B484" s="20" t="s">
        <v>218</v>
      </c>
      <c r="C484" s="20" t="s">
        <v>527</v>
      </c>
      <c r="D484" s="20" t="s">
        <v>646</v>
      </c>
      <c r="E484" s="20" t="s">
        <v>429</v>
      </c>
      <c r="F484" s="20" t="s">
        <v>698</v>
      </c>
      <c r="G484" s="20"/>
      <c r="H484" s="20" t="s">
        <v>431</v>
      </c>
      <c r="I484" s="20" t="s">
        <v>485</v>
      </c>
      <c r="J484" s="80" t="s">
        <v>77</v>
      </c>
    </row>
    <row r="485" spans="1:10" s="21" customFormat="1" ht="30" x14ac:dyDescent="0.25">
      <c r="A485" s="20">
        <v>3</v>
      </c>
      <c r="B485" s="20" t="s">
        <v>218</v>
      </c>
      <c r="C485" s="20" t="s">
        <v>527</v>
      </c>
      <c r="D485" s="20" t="s">
        <v>646</v>
      </c>
      <c r="E485" s="20" t="s">
        <v>429</v>
      </c>
      <c r="F485" s="20" t="s">
        <v>698</v>
      </c>
      <c r="G485" s="20"/>
      <c r="H485" s="20" t="s">
        <v>432</v>
      </c>
      <c r="I485" s="20" t="s">
        <v>536</v>
      </c>
      <c r="J485" s="80" t="s">
        <v>39</v>
      </c>
    </row>
    <row r="486" spans="1:10" s="21" customFormat="1" ht="30" x14ac:dyDescent="0.25">
      <c r="A486" s="20">
        <v>3</v>
      </c>
      <c r="B486" s="20" t="s">
        <v>218</v>
      </c>
      <c r="C486" s="20" t="s">
        <v>527</v>
      </c>
      <c r="D486" s="20" t="s">
        <v>646</v>
      </c>
      <c r="E486" s="20" t="s">
        <v>429</v>
      </c>
      <c r="F486" s="20" t="s">
        <v>698</v>
      </c>
      <c r="G486" s="20"/>
      <c r="H486" s="20" t="s">
        <v>432</v>
      </c>
      <c r="I486" s="20" t="s">
        <v>383</v>
      </c>
      <c r="J486" s="80" t="s">
        <v>39</v>
      </c>
    </row>
    <row r="487" spans="1:10" s="21" customFormat="1" x14ac:dyDescent="0.25">
      <c r="A487" s="20">
        <v>3</v>
      </c>
      <c r="B487" s="20" t="s">
        <v>218</v>
      </c>
      <c r="C487" s="20" t="s">
        <v>527</v>
      </c>
      <c r="D487" s="20" t="s">
        <v>646</v>
      </c>
      <c r="E487" s="20" t="s">
        <v>429</v>
      </c>
      <c r="F487" s="20" t="s">
        <v>698</v>
      </c>
      <c r="G487" s="20"/>
      <c r="H487" s="20" t="s">
        <v>432</v>
      </c>
      <c r="I487" s="20" t="s">
        <v>485</v>
      </c>
      <c r="J487" s="80" t="s">
        <v>77</v>
      </c>
    </row>
    <row r="488" spans="1:10" s="21" customFormat="1" ht="30" x14ac:dyDescent="0.25">
      <c r="A488" s="20">
        <v>3</v>
      </c>
      <c r="B488" s="20" t="s">
        <v>218</v>
      </c>
      <c r="C488" s="20" t="s">
        <v>527</v>
      </c>
      <c r="D488" s="20" t="s">
        <v>646</v>
      </c>
      <c r="E488" s="20" t="s">
        <v>429</v>
      </c>
      <c r="F488" s="20" t="s">
        <v>698</v>
      </c>
      <c r="G488" s="20"/>
      <c r="H488" s="20" t="s">
        <v>409</v>
      </c>
      <c r="I488" s="20" t="s">
        <v>433</v>
      </c>
      <c r="J488" s="80" t="s">
        <v>41</v>
      </c>
    </row>
    <row r="489" spans="1:10" s="21" customFormat="1" x14ac:dyDescent="0.25">
      <c r="A489" s="20">
        <v>3</v>
      </c>
      <c r="B489" s="20" t="s">
        <v>218</v>
      </c>
      <c r="C489" s="20" t="s">
        <v>527</v>
      </c>
      <c r="D489" s="20" t="s">
        <v>646</v>
      </c>
      <c r="E489" s="20" t="s">
        <v>429</v>
      </c>
      <c r="F489" s="20" t="s">
        <v>698</v>
      </c>
      <c r="G489" s="20"/>
      <c r="H489" s="20" t="s">
        <v>409</v>
      </c>
      <c r="I489" s="20" t="s">
        <v>412</v>
      </c>
      <c r="J489" s="80" t="s">
        <v>41</v>
      </c>
    </row>
    <row r="490" spans="1:10" s="21" customFormat="1" ht="30" x14ac:dyDescent="0.25">
      <c r="A490" s="20">
        <v>3</v>
      </c>
      <c r="B490" s="20" t="s">
        <v>218</v>
      </c>
      <c r="C490" s="20" t="s">
        <v>527</v>
      </c>
      <c r="D490" s="20" t="s">
        <v>646</v>
      </c>
      <c r="E490" s="20" t="s">
        <v>429</v>
      </c>
      <c r="F490" s="20" t="s">
        <v>698</v>
      </c>
      <c r="G490" s="20"/>
      <c r="H490" s="20" t="s">
        <v>434</v>
      </c>
      <c r="I490" s="20" t="s">
        <v>433</v>
      </c>
      <c r="J490" s="80" t="s">
        <v>41</v>
      </c>
    </row>
    <row r="491" spans="1:10" s="21" customFormat="1" x14ac:dyDescent="0.25">
      <c r="A491" s="20">
        <v>3</v>
      </c>
      <c r="B491" s="20" t="s">
        <v>218</v>
      </c>
      <c r="C491" s="20" t="s">
        <v>527</v>
      </c>
      <c r="D491" s="20" t="s">
        <v>646</v>
      </c>
      <c r="E491" s="20" t="s">
        <v>429</v>
      </c>
      <c r="F491" s="20" t="s">
        <v>698</v>
      </c>
      <c r="G491" s="20"/>
      <c r="H491" s="20" t="s">
        <v>434</v>
      </c>
      <c r="I491" s="20" t="s">
        <v>412</v>
      </c>
      <c r="J491" s="80" t="s">
        <v>41</v>
      </c>
    </row>
    <row r="492" spans="1:10" s="21" customFormat="1" x14ac:dyDescent="0.25">
      <c r="A492" s="20">
        <v>3</v>
      </c>
      <c r="B492" s="20" t="s">
        <v>218</v>
      </c>
      <c r="C492" s="20" t="s">
        <v>527</v>
      </c>
      <c r="D492" s="20" t="s">
        <v>646</v>
      </c>
      <c r="E492" s="20" t="s">
        <v>429</v>
      </c>
      <c r="F492" s="20" t="s">
        <v>698</v>
      </c>
      <c r="G492" s="20"/>
      <c r="H492" s="20" t="s">
        <v>542</v>
      </c>
      <c r="I492" s="20" t="s">
        <v>543</v>
      </c>
      <c r="J492" s="80" t="s">
        <v>41</v>
      </c>
    </row>
    <row r="493" spans="1:10" s="21" customFormat="1" ht="30" x14ac:dyDescent="0.25">
      <c r="A493" s="20">
        <v>3</v>
      </c>
      <c r="B493" s="20" t="s">
        <v>218</v>
      </c>
      <c r="C493" s="20" t="s">
        <v>527</v>
      </c>
      <c r="D493" s="20" t="s">
        <v>646</v>
      </c>
      <c r="E493" s="20" t="s">
        <v>429</v>
      </c>
      <c r="F493" s="20" t="s">
        <v>698</v>
      </c>
      <c r="G493" s="20"/>
      <c r="H493" s="20" t="s">
        <v>544</v>
      </c>
      <c r="I493" s="20" t="s">
        <v>545</v>
      </c>
      <c r="J493" s="80" t="s">
        <v>41</v>
      </c>
    </row>
    <row r="494" spans="1:10" s="21" customFormat="1" ht="45" x14ac:dyDescent="0.25">
      <c r="A494" s="20">
        <v>3</v>
      </c>
      <c r="B494" s="20" t="s">
        <v>218</v>
      </c>
      <c r="C494" s="20" t="s">
        <v>527</v>
      </c>
      <c r="D494" s="20" t="s">
        <v>646</v>
      </c>
      <c r="E494" s="20" t="s">
        <v>435</v>
      </c>
      <c r="F494" s="20" t="s">
        <v>699</v>
      </c>
      <c r="G494" s="20"/>
      <c r="H494" s="20" t="s">
        <v>437</v>
      </c>
      <c r="I494" s="20" t="s">
        <v>536</v>
      </c>
      <c r="J494" s="80" t="s">
        <v>39</v>
      </c>
    </row>
    <row r="495" spans="1:10" s="21" customFormat="1" ht="45" x14ac:dyDescent="0.25">
      <c r="A495" s="20">
        <v>3</v>
      </c>
      <c r="B495" s="20" t="s">
        <v>218</v>
      </c>
      <c r="C495" s="20" t="s">
        <v>527</v>
      </c>
      <c r="D495" s="20" t="s">
        <v>646</v>
      </c>
      <c r="E495" s="20" t="s">
        <v>435</v>
      </c>
      <c r="F495" s="20" t="s">
        <v>699</v>
      </c>
      <c r="G495" s="20"/>
      <c r="H495" s="20" t="s">
        <v>437</v>
      </c>
      <c r="I495" s="20" t="s">
        <v>383</v>
      </c>
      <c r="J495" s="80" t="s">
        <v>39</v>
      </c>
    </row>
    <row r="496" spans="1:10" s="21" customFormat="1" ht="45" x14ac:dyDescent="0.25">
      <c r="A496" s="20">
        <v>3</v>
      </c>
      <c r="B496" s="20" t="s">
        <v>218</v>
      </c>
      <c r="C496" s="20" t="s">
        <v>527</v>
      </c>
      <c r="D496" s="20" t="s">
        <v>646</v>
      </c>
      <c r="E496" s="20" t="s">
        <v>435</v>
      </c>
      <c r="F496" s="20" t="s">
        <v>699</v>
      </c>
      <c r="G496" s="20"/>
      <c r="H496" s="20" t="s">
        <v>437</v>
      </c>
      <c r="I496" s="20" t="s">
        <v>485</v>
      </c>
      <c r="J496" s="80" t="s">
        <v>77</v>
      </c>
    </row>
    <row r="497" spans="1:10" s="21" customFormat="1" ht="30" x14ac:dyDescent="0.25">
      <c r="A497" s="20">
        <v>3</v>
      </c>
      <c r="B497" s="20" t="s">
        <v>218</v>
      </c>
      <c r="C497" s="20" t="s">
        <v>527</v>
      </c>
      <c r="D497" s="20" t="s">
        <v>646</v>
      </c>
      <c r="E497" s="20" t="s">
        <v>435</v>
      </c>
      <c r="F497" s="20" t="s">
        <v>699</v>
      </c>
      <c r="G497" s="20"/>
      <c r="H497" s="20" t="s">
        <v>439</v>
      </c>
      <c r="I497" s="20" t="s">
        <v>536</v>
      </c>
      <c r="J497" s="80" t="s">
        <v>39</v>
      </c>
    </row>
    <row r="498" spans="1:10" s="21" customFormat="1" ht="30" x14ac:dyDescent="0.25">
      <c r="A498" s="20">
        <v>3</v>
      </c>
      <c r="B498" s="20" t="s">
        <v>218</v>
      </c>
      <c r="C498" s="20" t="s">
        <v>527</v>
      </c>
      <c r="D498" s="20" t="s">
        <v>646</v>
      </c>
      <c r="E498" s="20" t="s">
        <v>435</v>
      </c>
      <c r="F498" s="20" t="s">
        <v>699</v>
      </c>
      <c r="G498" s="20"/>
      <c r="H498" s="20" t="s">
        <v>439</v>
      </c>
      <c r="I498" s="20" t="s">
        <v>383</v>
      </c>
      <c r="J498" s="80" t="s">
        <v>39</v>
      </c>
    </row>
    <row r="499" spans="1:10" s="21" customFormat="1" ht="30" x14ac:dyDescent="0.25">
      <c r="A499" s="20">
        <v>3</v>
      </c>
      <c r="B499" s="20" t="s">
        <v>218</v>
      </c>
      <c r="C499" s="20" t="s">
        <v>527</v>
      </c>
      <c r="D499" s="20" t="s">
        <v>646</v>
      </c>
      <c r="E499" s="20" t="s">
        <v>435</v>
      </c>
      <c r="F499" s="20" t="s">
        <v>699</v>
      </c>
      <c r="G499" s="20"/>
      <c r="H499" s="20" t="s">
        <v>439</v>
      </c>
      <c r="I499" s="20" t="s">
        <v>485</v>
      </c>
      <c r="J499" s="80" t="s">
        <v>77</v>
      </c>
    </row>
    <row r="500" spans="1:10" s="21" customFormat="1" x14ac:dyDescent="0.25">
      <c r="A500" s="20">
        <v>3</v>
      </c>
      <c r="B500" s="20" t="s">
        <v>218</v>
      </c>
      <c r="C500" s="20" t="s">
        <v>527</v>
      </c>
      <c r="D500" s="20" t="s">
        <v>646</v>
      </c>
      <c r="E500" s="20" t="s">
        <v>435</v>
      </c>
      <c r="F500" s="20" t="s">
        <v>699</v>
      </c>
      <c r="G500" s="20"/>
      <c r="H500" s="20" t="s">
        <v>409</v>
      </c>
      <c r="I500" s="20" t="s">
        <v>412</v>
      </c>
      <c r="J500" s="80" t="s">
        <v>41</v>
      </c>
    </row>
    <row r="501" spans="1:10" s="21" customFormat="1" ht="30" x14ac:dyDescent="0.25">
      <c r="A501" s="20">
        <v>3</v>
      </c>
      <c r="B501" s="20" t="s">
        <v>218</v>
      </c>
      <c r="C501" s="20" t="s">
        <v>527</v>
      </c>
      <c r="D501" s="20" t="s">
        <v>646</v>
      </c>
      <c r="E501" s="20" t="s">
        <v>435</v>
      </c>
      <c r="F501" s="20" t="s">
        <v>699</v>
      </c>
      <c r="G501" s="20"/>
      <c r="H501" s="20" t="s">
        <v>440</v>
      </c>
      <c r="I501" s="20" t="s">
        <v>412</v>
      </c>
      <c r="J501" s="80" t="s">
        <v>41</v>
      </c>
    </row>
    <row r="502" spans="1:10" s="21" customFormat="1" x14ac:dyDescent="0.25">
      <c r="A502" s="20">
        <v>3</v>
      </c>
      <c r="B502" s="20" t="s">
        <v>218</v>
      </c>
      <c r="C502" s="20" t="s">
        <v>527</v>
      </c>
      <c r="D502" s="20" t="s">
        <v>646</v>
      </c>
      <c r="E502" s="20" t="s">
        <v>435</v>
      </c>
      <c r="F502" s="20" t="s">
        <v>699</v>
      </c>
      <c r="G502" s="20"/>
      <c r="H502" s="20" t="s">
        <v>542</v>
      </c>
      <c r="I502" s="20" t="s">
        <v>543</v>
      </c>
      <c r="J502" s="80" t="s">
        <v>41</v>
      </c>
    </row>
    <row r="503" spans="1:10" s="21" customFormat="1" ht="30" x14ac:dyDescent="0.25">
      <c r="A503" s="20">
        <v>3</v>
      </c>
      <c r="B503" s="20" t="s">
        <v>218</v>
      </c>
      <c r="C503" s="20" t="s">
        <v>527</v>
      </c>
      <c r="D503" s="20" t="s">
        <v>646</v>
      </c>
      <c r="E503" s="20" t="s">
        <v>435</v>
      </c>
      <c r="F503" s="20" t="s">
        <v>699</v>
      </c>
      <c r="G503" s="20"/>
      <c r="H503" s="20" t="s">
        <v>544</v>
      </c>
      <c r="I503" s="20" t="s">
        <v>545</v>
      </c>
      <c r="J503" s="80" t="s">
        <v>41</v>
      </c>
    </row>
    <row r="504" spans="1:10" s="21" customFormat="1" x14ac:dyDescent="0.25">
      <c r="A504" s="20">
        <v>3</v>
      </c>
      <c r="B504" s="20" t="s">
        <v>218</v>
      </c>
      <c r="C504" s="20" t="s">
        <v>527</v>
      </c>
      <c r="D504" s="20" t="s">
        <v>646</v>
      </c>
      <c r="E504" s="20" t="s">
        <v>435</v>
      </c>
      <c r="F504" s="20" t="s">
        <v>699</v>
      </c>
      <c r="G504" s="20"/>
      <c r="H504" s="20" t="s">
        <v>537</v>
      </c>
      <c r="I504" s="20" t="s">
        <v>538</v>
      </c>
      <c r="J504" s="80" t="s">
        <v>41</v>
      </c>
    </row>
    <row r="505" spans="1:10" s="21" customFormat="1" ht="30" x14ac:dyDescent="0.25">
      <c r="A505" s="20">
        <v>3</v>
      </c>
      <c r="B505" s="20" t="s">
        <v>218</v>
      </c>
      <c r="C505" s="20" t="s">
        <v>527</v>
      </c>
      <c r="D505" s="20" t="s">
        <v>646</v>
      </c>
      <c r="E505" s="20" t="s">
        <v>435</v>
      </c>
      <c r="F505" s="20" t="s">
        <v>699</v>
      </c>
      <c r="G505" s="20"/>
      <c r="H505" s="20" t="s">
        <v>537</v>
      </c>
      <c r="I505" s="20" t="s">
        <v>536</v>
      </c>
      <c r="J505" s="80" t="s">
        <v>39</v>
      </c>
    </row>
    <row r="506" spans="1:10" s="21" customFormat="1" ht="30" x14ac:dyDescent="0.25">
      <c r="A506" s="20">
        <v>3</v>
      </c>
      <c r="B506" s="20" t="s">
        <v>218</v>
      </c>
      <c r="C506" s="20" t="s">
        <v>527</v>
      </c>
      <c r="D506" s="20" t="s">
        <v>646</v>
      </c>
      <c r="E506" s="20" t="s">
        <v>435</v>
      </c>
      <c r="F506" s="20" t="s">
        <v>699</v>
      </c>
      <c r="G506" s="20"/>
      <c r="H506" s="20" t="s">
        <v>537</v>
      </c>
      <c r="I506" s="20" t="s">
        <v>383</v>
      </c>
      <c r="J506" s="80" t="s">
        <v>39</v>
      </c>
    </row>
    <row r="507" spans="1:10" s="21" customFormat="1" x14ac:dyDescent="0.25">
      <c r="A507" s="20">
        <v>3</v>
      </c>
      <c r="B507" s="20" t="s">
        <v>218</v>
      </c>
      <c r="C507" s="20" t="s">
        <v>527</v>
      </c>
      <c r="D507" s="20" t="s">
        <v>646</v>
      </c>
      <c r="E507" s="20" t="s">
        <v>435</v>
      </c>
      <c r="F507" s="20" t="s">
        <v>699</v>
      </c>
      <c r="G507" s="20"/>
      <c r="H507" s="20" t="s">
        <v>537</v>
      </c>
      <c r="I507" s="20" t="s">
        <v>485</v>
      </c>
      <c r="J507" s="80" t="s">
        <v>77</v>
      </c>
    </row>
    <row r="508" spans="1:10" s="21" customFormat="1" x14ac:dyDescent="0.25">
      <c r="A508" s="20">
        <v>3</v>
      </c>
      <c r="B508" s="20" t="s">
        <v>218</v>
      </c>
      <c r="C508" s="20" t="s">
        <v>527</v>
      </c>
      <c r="D508" s="20" t="s">
        <v>646</v>
      </c>
      <c r="E508" s="20" t="s">
        <v>435</v>
      </c>
      <c r="F508" s="20" t="s">
        <v>699</v>
      </c>
      <c r="G508" s="20"/>
      <c r="H508" s="20" t="s">
        <v>537</v>
      </c>
      <c r="I508" s="20" t="s">
        <v>539</v>
      </c>
      <c r="J508" s="80" t="s">
        <v>37</v>
      </c>
    </row>
    <row r="509" spans="1:10" ht="30" x14ac:dyDescent="0.25">
      <c r="A509" s="20">
        <v>4</v>
      </c>
      <c r="B509" s="20" t="s">
        <v>345</v>
      </c>
      <c r="C509" s="20"/>
      <c r="D509" s="20"/>
      <c r="E509" s="20"/>
      <c r="F509" s="20" t="s">
        <v>0</v>
      </c>
      <c r="G509" s="20"/>
      <c r="H509" s="20" t="s">
        <v>219</v>
      </c>
      <c r="I509" s="20" t="s">
        <v>220</v>
      </c>
      <c r="J509" s="80" t="s">
        <v>37</v>
      </c>
    </row>
    <row r="510" spans="1:10" ht="30" x14ac:dyDescent="0.25">
      <c r="A510" s="20">
        <v>4</v>
      </c>
      <c r="B510" s="20" t="s">
        <v>345</v>
      </c>
      <c r="C510" s="20"/>
      <c r="D510" s="20"/>
      <c r="E510" s="20"/>
      <c r="F510" s="20" t="s">
        <v>0</v>
      </c>
      <c r="G510" s="20"/>
      <c r="H510" s="20" t="s">
        <v>219</v>
      </c>
      <c r="I510" s="20" t="s">
        <v>220</v>
      </c>
      <c r="J510" s="80" t="s">
        <v>39</v>
      </c>
    </row>
    <row r="511" spans="1:10" ht="30" x14ac:dyDescent="0.25">
      <c r="A511" s="20">
        <v>4</v>
      </c>
      <c r="B511" s="20" t="s">
        <v>345</v>
      </c>
      <c r="C511" s="20"/>
      <c r="D511" s="20"/>
      <c r="E511" s="20"/>
      <c r="F511" s="20" t="s">
        <v>0</v>
      </c>
      <c r="G511" s="20"/>
      <c r="H511" s="20" t="s">
        <v>219</v>
      </c>
      <c r="I511" s="20" t="s">
        <v>220</v>
      </c>
      <c r="J511" s="80" t="s">
        <v>77</v>
      </c>
    </row>
    <row r="512" spans="1:10" ht="30" x14ac:dyDescent="0.25">
      <c r="A512" s="20">
        <v>4</v>
      </c>
      <c r="B512" s="20" t="s">
        <v>345</v>
      </c>
      <c r="C512" s="20"/>
      <c r="D512" s="20"/>
      <c r="E512" s="20"/>
      <c r="F512" s="20" t="s">
        <v>0</v>
      </c>
      <c r="G512" s="20"/>
      <c r="H512" s="20" t="s">
        <v>219</v>
      </c>
      <c r="I512" s="20" t="s">
        <v>220</v>
      </c>
      <c r="J512" s="80" t="s">
        <v>39</v>
      </c>
    </row>
    <row r="513" spans="1:10" ht="30" x14ac:dyDescent="0.25">
      <c r="A513" s="20">
        <v>4</v>
      </c>
      <c r="B513" s="20" t="s">
        <v>345</v>
      </c>
      <c r="C513" s="20"/>
      <c r="D513" s="20"/>
      <c r="E513" s="20"/>
      <c r="F513" s="20" t="s">
        <v>0</v>
      </c>
      <c r="G513" s="20"/>
      <c r="H513" s="20" t="s">
        <v>221</v>
      </c>
      <c r="I513" s="20" t="s">
        <v>220</v>
      </c>
      <c r="J513" s="80" t="s">
        <v>37</v>
      </c>
    </row>
    <row r="514" spans="1:10" ht="30" x14ac:dyDescent="0.25">
      <c r="A514" s="20">
        <v>4</v>
      </c>
      <c r="B514" s="20" t="s">
        <v>345</v>
      </c>
      <c r="C514" s="20"/>
      <c r="D514" s="20"/>
      <c r="E514" s="20"/>
      <c r="F514" s="20" t="s">
        <v>0</v>
      </c>
      <c r="G514" s="20"/>
      <c r="H514" s="20" t="s">
        <v>221</v>
      </c>
      <c r="I514" s="20" t="s">
        <v>220</v>
      </c>
      <c r="J514" s="80" t="s">
        <v>39</v>
      </c>
    </row>
    <row r="515" spans="1:10" ht="30" x14ac:dyDescent="0.25">
      <c r="A515" s="20">
        <v>4</v>
      </c>
      <c r="B515" s="20" t="s">
        <v>345</v>
      </c>
      <c r="C515" s="20"/>
      <c r="D515" s="20"/>
      <c r="E515" s="20"/>
      <c r="F515" s="20" t="s">
        <v>0</v>
      </c>
      <c r="G515" s="20"/>
      <c r="H515" s="20" t="s">
        <v>221</v>
      </c>
      <c r="I515" s="20" t="s">
        <v>220</v>
      </c>
      <c r="J515" s="80" t="s">
        <v>77</v>
      </c>
    </row>
    <row r="516" spans="1:10" ht="30" x14ac:dyDescent="0.25">
      <c r="A516" s="20">
        <v>4</v>
      </c>
      <c r="B516" s="20" t="s">
        <v>345</v>
      </c>
      <c r="C516" s="20"/>
      <c r="D516" s="20"/>
      <c r="E516" s="20"/>
      <c r="F516" s="20" t="s">
        <v>0</v>
      </c>
      <c r="G516" s="20"/>
      <c r="H516" s="20" t="s">
        <v>222</v>
      </c>
      <c r="I516" s="20" t="s">
        <v>194</v>
      </c>
      <c r="J516" s="80" t="s">
        <v>39</v>
      </c>
    </row>
    <row r="517" spans="1:10" x14ac:dyDescent="0.25">
      <c r="A517" s="20">
        <v>4</v>
      </c>
      <c r="B517" s="20" t="s">
        <v>345</v>
      </c>
      <c r="C517" s="20"/>
      <c r="D517" s="20"/>
      <c r="E517" s="20"/>
      <c r="F517" s="20" t="s">
        <v>0</v>
      </c>
      <c r="G517" s="20"/>
      <c r="H517" s="20" t="s">
        <v>222</v>
      </c>
      <c r="I517" s="20" t="s">
        <v>195</v>
      </c>
      <c r="J517" s="80" t="s">
        <v>41</v>
      </c>
    </row>
    <row r="518" spans="1:10" x14ac:dyDescent="0.25">
      <c r="A518" s="20">
        <v>4</v>
      </c>
      <c r="B518" s="20" t="s">
        <v>345</v>
      </c>
      <c r="C518" s="20"/>
      <c r="D518" s="20"/>
      <c r="E518" s="20"/>
      <c r="F518" s="20" t="s">
        <v>0</v>
      </c>
      <c r="G518" s="20"/>
      <c r="H518" s="20" t="s">
        <v>222</v>
      </c>
      <c r="I518" s="20" t="s">
        <v>196</v>
      </c>
      <c r="J518" s="80" t="s">
        <v>37</v>
      </c>
    </row>
    <row r="519" spans="1:10" ht="30" x14ac:dyDescent="0.25">
      <c r="A519" s="20">
        <v>4</v>
      </c>
      <c r="B519" s="20" t="s">
        <v>345</v>
      </c>
      <c r="C519" s="20"/>
      <c r="D519" s="20"/>
      <c r="E519" s="20"/>
      <c r="F519" s="20" t="s">
        <v>0</v>
      </c>
      <c r="G519" s="20"/>
      <c r="H519" s="20" t="s">
        <v>223</v>
      </c>
      <c r="I519" s="20" t="s">
        <v>194</v>
      </c>
      <c r="J519" s="80" t="s">
        <v>39</v>
      </c>
    </row>
    <row r="520" spans="1:10" x14ac:dyDescent="0.25">
      <c r="A520" s="20">
        <v>4</v>
      </c>
      <c r="B520" s="20" t="s">
        <v>345</v>
      </c>
      <c r="C520" s="20"/>
      <c r="D520" s="20"/>
      <c r="E520" s="20"/>
      <c r="F520" s="20" t="s">
        <v>0</v>
      </c>
      <c r="G520" s="20"/>
      <c r="H520" s="20" t="s">
        <v>223</v>
      </c>
      <c r="I520" s="20" t="s">
        <v>195</v>
      </c>
      <c r="J520" s="80" t="s">
        <v>41</v>
      </c>
    </row>
    <row r="521" spans="1:10" x14ac:dyDescent="0.25">
      <c r="A521" s="20">
        <v>4</v>
      </c>
      <c r="B521" s="20" t="s">
        <v>345</v>
      </c>
      <c r="C521" s="20"/>
      <c r="D521" s="20"/>
      <c r="E521" s="20"/>
      <c r="F521" s="20" t="s">
        <v>0</v>
      </c>
      <c r="G521" s="20"/>
      <c r="H521" s="20" t="s">
        <v>223</v>
      </c>
      <c r="I521" s="20" t="s">
        <v>196</v>
      </c>
      <c r="J521" s="80" t="s">
        <v>37</v>
      </c>
    </row>
    <row r="522" spans="1:10" x14ac:dyDescent="0.25">
      <c r="A522" s="20">
        <v>4</v>
      </c>
      <c r="B522" s="20" t="s">
        <v>345</v>
      </c>
      <c r="C522" s="20"/>
      <c r="D522" s="20"/>
      <c r="E522" s="20"/>
      <c r="F522" s="20" t="s">
        <v>0</v>
      </c>
      <c r="G522" s="20"/>
      <c r="H522" s="20" t="s">
        <v>224</v>
      </c>
      <c r="I522" s="20" t="s">
        <v>225</v>
      </c>
      <c r="J522" s="80" t="s">
        <v>41</v>
      </c>
    </row>
    <row r="523" spans="1:10" ht="30" x14ac:dyDescent="0.25">
      <c r="A523" s="20">
        <v>4</v>
      </c>
      <c r="B523" s="20" t="s">
        <v>345</v>
      </c>
      <c r="C523" s="20"/>
      <c r="D523" s="20"/>
      <c r="E523" s="20"/>
      <c r="F523" s="20" t="s">
        <v>0</v>
      </c>
      <c r="G523" s="20"/>
      <c r="H523" s="20" t="s">
        <v>226</v>
      </c>
      <c r="I523" s="20" t="s">
        <v>225</v>
      </c>
      <c r="J523" s="80" t="s">
        <v>41</v>
      </c>
    </row>
    <row r="524" spans="1:10" x14ac:dyDescent="0.25">
      <c r="A524" s="20">
        <v>4</v>
      </c>
      <c r="B524" s="20" t="s">
        <v>345</v>
      </c>
      <c r="C524" s="20"/>
      <c r="D524" s="20"/>
      <c r="E524" s="20"/>
      <c r="F524" s="20" t="s">
        <v>0</v>
      </c>
      <c r="G524" s="20"/>
      <c r="H524" s="20" t="s">
        <v>227</v>
      </c>
      <c r="I524" s="20" t="s">
        <v>225</v>
      </c>
      <c r="J524" s="80" t="s">
        <v>41</v>
      </c>
    </row>
    <row r="525" spans="1:10" x14ac:dyDescent="0.25">
      <c r="A525" s="20">
        <v>4</v>
      </c>
      <c r="B525" s="20" t="s">
        <v>345</v>
      </c>
      <c r="C525" s="20"/>
      <c r="D525" s="20"/>
      <c r="E525" s="20"/>
      <c r="F525" s="20" t="s">
        <v>0</v>
      </c>
      <c r="G525" s="20"/>
      <c r="H525" s="20" t="s">
        <v>228</v>
      </c>
      <c r="I525" s="20" t="s">
        <v>229</v>
      </c>
      <c r="J525" s="80" t="s">
        <v>41</v>
      </c>
    </row>
    <row r="526" spans="1:10" x14ac:dyDescent="0.25">
      <c r="A526" s="20">
        <v>4</v>
      </c>
      <c r="B526" s="20" t="s">
        <v>345</v>
      </c>
      <c r="C526" s="20"/>
      <c r="D526" s="20"/>
      <c r="E526" s="20"/>
      <c r="F526" s="20" t="s">
        <v>0</v>
      </c>
      <c r="G526" s="20"/>
      <c r="H526" s="20" t="s">
        <v>230</v>
      </c>
      <c r="I526" s="20" t="s">
        <v>225</v>
      </c>
      <c r="J526" s="80" t="s">
        <v>41</v>
      </c>
    </row>
    <row r="527" spans="1:10" x14ac:dyDescent="0.25">
      <c r="A527" s="20">
        <v>4</v>
      </c>
      <c r="B527" s="20" t="s">
        <v>345</v>
      </c>
      <c r="C527" s="20"/>
      <c r="D527" s="20"/>
      <c r="E527" s="20"/>
      <c r="F527" s="20" t="s">
        <v>0</v>
      </c>
      <c r="G527" s="20"/>
      <c r="H527" s="20" t="s">
        <v>231</v>
      </c>
      <c r="I527" s="20" t="s">
        <v>191</v>
      </c>
      <c r="J527" s="80" t="s">
        <v>41</v>
      </c>
    </row>
    <row r="528" spans="1:10" x14ac:dyDescent="0.25">
      <c r="A528" s="20">
        <v>4</v>
      </c>
      <c r="B528" s="20" t="s">
        <v>345</v>
      </c>
      <c r="C528" s="20"/>
      <c r="D528" s="20"/>
      <c r="E528" s="20"/>
      <c r="F528" s="20" t="s">
        <v>0</v>
      </c>
      <c r="G528" s="20"/>
      <c r="H528" s="20" t="s">
        <v>231</v>
      </c>
      <c r="I528" s="20" t="s">
        <v>191</v>
      </c>
      <c r="J528" s="80" t="s">
        <v>39</v>
      </c>
    </row>
    <row r="529" spans="1:10" x14ac:dyDescent="0.25">
      <c r="A529" s="20">
        <v>4</v>
      </c>
      <c r="B529" s="20" t="s">
        <v>345</v>
      </c>
      <c r="C529" s="20"/>
      <c r="D529" s="20"/>
      <c r="E529" s="20"/>
      <c r="F529" s="20" t="s">
        <v>0</v>
      </c>
      <c r="G529" s="20"/>
      <c r="H529" s="20" t="s">
        <v>231</v>
      </c>
      <c r="I529" s="20" t="s">
        <v>191</v>
      </c>
      <c r="J529" s="80" t="s">
        <v>77</v>
      </c>
    </row>
    <row r="530" spans="1:10" x14ac:dyDescent="0.25">
      <c r="A530" s="20">
        <v>4</v>
      </c>
      <c r="B530" s="20" t="s">
        <v>345</v>
      </c>
      <c r="C530" s="20"/>
      <c r="D530" s="20"/>
      <c r="E530" s="20"/>
      <c r="F530" s="20" t="s">
        <v>0</v>
      </c>
      <c r="G530" s="20"/>
      <c r="H530" s="20" t="s">
        <v>232</v>
      </c>
      <c r="I530" s="20" t="s">
        <v>191</v>
      </c>
      <c r="J530" s="80" t="s">
        <v>41</v>
      </c>
    </row>
    <row r="531" spans="1:10" x14ac:dyDescent="0.25">
      <c r="A531" s="20">
        <v>4</v>
      </c>
      <c r="B531" s="20" t="s">
        <v>345</v>
      </c>
      <c r="C531" s="20"/>
      <c r="D531" s="20"/>
      <c r="E531" s="20"/>
      <c r="F531" s="20" t="s">
        <v>0</v>
      </c>
      <c r="G531" s="20"/>
      <c r="H531" s="20" t="s">
        <v>232</v>
      </c>
      <c r="I531" s="20" t="s">
        <v>191</v>
      </c>
      <c r="J531" s="80" t="s">
        <v>39</v>
      </c>
    </row>
    <row r="532" spans="1:10" x14ac:dyDescent="0.25">
      <c r="A532" s="20">
        <v>4</v>
      </c>
      <c r="B532" s="20" t="s">
        <v>345</v>
      </c>
      <c r="C532" s="20"/>
      <c r="D532" s="20"/>
      <c r="E532" s="20"/>
      <c r="F532" s="20" t="s">
        <v>0</v>
      </c>
      <c r="G532" s="20"/>
      <c r="H532" s="20" t="s">
        <v>232</v>
      </c>
      <c r="I532" s="20" t="s">
        <v>191</v>
      </c>
      <c r="J532" s="80" t="s">
        <v>77</v>
      </c>
    </row>
    <row r="533" spans="1:10" x14ac:dyDescent="0.25">
      <c r="A533" s="20">
        <v>4</v>
      </c>
      <c r="B533" s="20" t="s">
        <v>345</v>
      </c>
      <c r="C533" s="20"/>
      <c r="D533" s="20"/>
      <c r="E533" s="20"/>
      <c r="F533" s="20" t="s">
        <v>0</v>
      </c>
      <c r="G533" s="20"/>
      <c r="H533" s="20" t="s">
        <v>233</v>
      </c>
      <c r="I533" s="20" t="s">
        <v>234</v>
      </c>
      <c r="J533" s="80" t="s">
        <v>37</v>
      </c>
    </row>
    <row r="534" spans="1:10" x14ac:dyDescent="0.25">
      <c r="A534" s="20">
        <v>4</v>
      </c>
      <c r="B534" s="20" t="s">
        <v>345</v>
      </c>
      <c r="C534" s="20"/>
      <c r="D534" s="20"/>
      <c r="E534" s="20"/>
      <c r="F534" s="20" t="s">
        <v>0</v>
      </c>
      <c r="G534" s="20"/>
      <c r="H534" s="20" t="s">
        <v>233</v>
      </c>
      <c r="I534" s="20" t="s">
        <v>234</v>
      </c>
      <c r="J534" s="80" t="s">
        <v>41</v>
      </c>
    </row>
    <row r="535" spans="1:10" x14ac:dyDescent="0.25">
      <c r="A535" s="20">
        <v>4</v>
      </c>
      <c r="B535" s="20" t="s">
        <v>345</v>
      </c>
      <c r="C535" s="20"/>
      <c r="D535" s="20"/>
      <c r="E535" s="20"/>
      <c r="F535" s="20" t="s">
        <v>0</v>
      </c>
      <c r="G535" s="20"/>
      <c r="H535" s="20" t="s">
        <v>235</v>
      </c>
      <c r="I535" s="20" t="s">
        <v>236</v>
      </c>
      <c r="J535" s="80" t="s">
        <v>39</v>
      </c>
    </row>
    <row r="536" spans="1:10" x14ac:dyDescent="0.25">
      <c r="A536" s="20">
        <v>4</v>
      </c>
      <c r="B536" s="20" t="s">
        <v>345</v>
      </c>
      <c r="C536" s="20"/>
      <c r="D536" s="20"/>
      <c r="E536" s="20"/>
      <c r="F536" s="20" t="s">
        <v>0</v>
      </c>
      <c r="G536" s="20"/>
      <c r="H536" s="20" t="s">
        <v>235</v>
      </c>
      <c r="I536" s="20" t="s">
        <v>236</v>
      </c>
      <c r="J536" s="80" t="s">
        <v>41</v>
      </c>
    </row>
    <row r="537" spans="1:10" x14ac:dyDescent="0.25">
      <c r="A537" s="20">
        <v>4</v>
      </c>
      <c r="B537" s="20" t="s">
        <v>345</v>
      </c>
      <c r="C537" s="20"/>
      <c r="D537" s="20"/>
      <c r="E537" s="20"/>
      <c r="F537" s="20" t="s">
        <v>0</v>
      </c>
      <c r="G537" s="20"/>
      <c r="H537" s="20" t="s">
        <v>237</v>
      </c>
      <c r="I537" s="20" t="s">
        <v>238</v>
      </c>
      <c r="J537" s="80" t="s">
        <v>37</v>
      </c>
    </row>
    <row r="538" spans="1:10" x14ac:dyDescent="0.25">
      <c r="A538" s="20">
        <v>4</v>
      </c>
      <c r="B538" s="20" t="s">
        <v>345</v>
      </c>
      <c r="C538" s="20"/>
      <c r="D538" s="20"/>
      <c r="E538" s="20"/>
      <c r="F538" s="20" t="s">
        <v>0</v>
      </c>
      <c r="G538" s="20"/>
      <c r="H538" s="20" t="s">
        <v>237</v>
      </c>
      <c r="I538" s="20" t="s">
        <v>238</v>
      </c>
      <c r="J538" s="80" t="s">
        <v>39</v>
      </c>
    </row>
    <row r="539" spans="1:10" x14ac:dyDescent="0.25">
      <c r="A539" s="20">
        <v>4</v>
      </c>
      <c r="B539" s="20" t="s">
        <v>345</v>
      </c>
      <c r="C539" s="20"/>
      <c r="D539" s="20"/>
      <c r="E539" s="20"/>
      <c r="F539" s="20" t="s">
        <v>0</v>
      </c>
      <c r="G539" s="20"/>
      <c r="H539" s="20" t="s">
        <v>237</v>
      </c>
      <c r="I539" s="20" t="s">
        <v>238</v>
      </c>
      <c r="J539" s="80" t="s">
        <v>77</v>
      </c>
    </row>
    <row r="540" spans="1:10" x14ac:dyDescent="0.25">
      <c r="A540" s="20">
        <v>4</v>
      </c>
      <c r="B540" s="20" t="s">
        <v>345</v>
      </c>
      <c r="C540" s="20"/>
      <c r="D540" s="20"/>
      <c r="E540" s="20"/>
      <c r="F540" s="20" t="s">
        <v>0</v>
      </c>
      <c r="G540" s="20"/>
      <c r="H540" s="20" t="s">
        <v>237</v>
      </c>
      <c r="I540" s="20" t="s">
        <v>238</v>
      </c>
      <c r="J540" s="80" t="s">
        <v>41</v>
      </c>
    </row>
    <row r="541" spans="1:10" ht="30" x14ac:dyDescent="0.25">
      <c r="A541" s="20">
        <v>4</v>
      </c>
      <c r="B541" s="20" t="s">
        <v>345</v>
      </c>
      <c r="C541" s="20"/>
      <c r="D541" s="20"/>
      <c r="E541" s="20"/>
      <c r="F541" s="20" t="s">
        <v>0</v>
      </c>
      <c r="G541" s="20"/>
      <c r="H541" s="20" t="s">
        <v>239</v>
      </c>
      <c r="I541" s="20" t="s">
        <v>238</v>
      </c>
      <c r="J541" s="80" t="s">
        <v>37</v>
      </c>
    </row>
    <row r="542" spans="1:10" ht="30" x14ac:dyDescent="0.25">
      <c r="A542" s="20">
        <v>4</v>
      </c>
      <c r="B542" s="20" t="s">
        <v>345</v>
      </c>
      <c r="C542" s="20"/>
      <c r="D542" s="20"/>
      <c r="E542" s="20"/>
      <c r="F542" s="20" t="s">
        <v>0</v>
      </c>
      <c r="G542" s="20"/>
      <c r="H542" s="20" t="s">
        <v>239</v>
      </c>
      <c r="I542" s="20" t="s">
        <v>238</v>
      </c>
      <c r="J542" s="80" t="s">
        <v>39</v>
      </c>
    </row>
    <row r="543" spans="1:10" ht="30" x14ac:dyDescent="0.25">
      <c r="A543" s="20">
        <v>4</v>
      </c>
      <c r="B543" s="20" t="s">
        <v>345</v>
      </c>
      <c r="C543" s="20"/>
      <c r="D543" s="20"/>
      <c r="E543" s="20"/>
      <c r="F543" s="20" t="s">
        <v>0</v>
      </c>
      <c r="G543" s="20"/>
      <c r="H543" s="20" t="s">
        <v>239</v>
      </c>
      <c r="I543" s="20" t="s">
        <v>238</v>
      </c>
      <c r="J543" s="80" t="s">
        <v>77</v>
      </c>
    </row>
    <row r="544" spans="1:10" ht="30" x14ac:dyDescent="0.25">
      <c r="A544" s="20">
        <v>4</v>
      </c>
      <c r="B544" s="20" t="s">
        <v>345</v>
      </c>
      <c r="C544" s="20"/>
      <c r="D544" s="20"/>
      <c r="E544" s="20"/>
      <c r="F544" s="20" t="s">
        <v>0</v>
      </c>
      <c r="G544" s="20"/>
      <c r="H544" s="20" t="s">
        <v>239</v>
      </c>
      <c r="I544" s="20" t="s">
        <v>238</v>
      </c>
      <c r="J544" s="80" t="s">
        <v>41</v>
      </c>
    </row>
    <row r="545" spans="1:10" ht="30" x14ac:dyDescent="0.25">
      <c r="A545" s="20">
        <v>4</v>
      </c>
      <c r="B545" s="20" t="s">
        <v>345</v>
      </c>
      <c r="C545" s="20"/>
      <c r="D545" s="20"/>
      <c r="E545" s="20"/>
      <c r="F545" s="20" t="s">
        <v>240</v>
      </c>
      <c r="G545" s="20"/>
      <c r="H545" s="20" t="s">
        <v>734</v>
      </c>
      <c r="I545" s="20" t="s">
        <v>241</v>
      </c>
      <c r="J545" s="80" t="s">
        <v>37</v>
      </c>
    </row>
    <row r="546" spans="1:10" ht="30" x14ac:dyDescent="0.25">
      <c r="A546" s="20">
        <v>4</v>
      </c>
      <c r="B546" s="20" t="s">
        <v>345</v>
      </c>
      <c r="C546" s="20"/>
      <c r="D546" s="20"/>
      <c r="E546" s="20"/>
      <c r="F546" s="20" t="s">
        <v>240</v>
      </c>
      <c r="G546" s="20"/>
      <c r="H546" s="20" t="s">
        <v>734</v>
      </c>
      <c r="I546" s="20" t="s">
        <v>241</v>
      </c>
      <c r="J546" s="80" t="s">
        <v>39</v>
      </c>
    </row>
    <row r="547" spans="1:10" ht="30" x14ac:dyDescent="0.25">
      <c r="A547" s="20">
        <v>4</v>
      </c>
      <c r="B547" s="20" t="s">
        <v>345</v>
      </c>
      <c r="C547" s="20"/>
      <c r="D547" s="20"/>
      <c r="E547" s="20"/>
      <c r="F547" s="20" t="s">
        <v>240</v>
      </c>
      <c r="G547" s="20"/>
      <c r="H547" s="20" t="s">
        <v>734</v>
      </c>
      <c r="I547" s="20" t="s">
        <v>241</v>
      </c>
      <c r="J547" s="80" t="s">
        <v>77</v>
      </c>
    </row>
    <row r="548" spans="1:10" x14ac:dyDescent="0.25">
      <c r="A548" s="20">
        <v>4</v>
      </c>
      <c r="B548" s="20" t="s">
        <v>345</v>
      </c>
      <c r="C548" s="20"/>
      <c r="D548" s="20"/>
      <c r="E548" s="20"/>
      <c r="F548" s="20" t="s">
        <v>240</v>
      </c>
      <c r="G548" s="20"/>
      <c r="H548" s="20" t="s">
        <v>735</v>
      </c>
      <c r="I548" s="20" t="s">
        <v>241</v>
      </c>
      <c r="J548" s="80" t="s">
        <v>37</v>
      </c>
    </row>
    <row r="549" spans="1:10" x14ac:dyDescent="0.25">
      <c r="A549" s="20">
        <v>4</v>
      </c>
      <c r="B549" s="20" t="s">
        <v>345</v>
      </c>
      <c r="C549" s="20"/>
      <c r="D549" s="20"/>
      <c r="E549" s="20"/>
      <c r="F549" s="20" t="s">
        <v>240</v>
      </c>
      <c r="G549" s="20"/>
      <c r="H549" s="20" t="s">
        <v>735</v>
      </c>
      <c r="I549" s="20" t="s">
        <v>241</v>
      </c>
      <c r="J549" s="80" t="s">
        <v>39</v>
      </c>
    </row>
    <row r="550" spans="1:10" x14ac:dyDescent="0.25">
      <c r="A550" s="20">
        <v>4</v>
      </c>
      <c r="B550" s="20" t="s">
        <v>345</v>
      </c>
      <c r="C550" s="20"/>
      <c r="D550" s="20"/>
      <c r="E550" s="20"/>
      <c r="F550" s="20" t="s">
        <v>240</v>
      </c>
      <c r="G550" s="20"/>
      <c r="H550" s="20" t="s">
        <v>735</v>
      </c>
      <c r="I550" s="20" t="s">
        <v>241</v>
      </c>
      <c r="J550" s="80" t="s">
        <v>77</v>
      </c>
    </row>
    <row r="551" spans="1:10" x14ac:dyDescent="0.25">
      <c r="A551" s="20">
        <v>4</v>
      </c>
      <c r="B551" s="20" t="s">
        <v>345</v>
      </c>
      <c r="C551" s="20"/>
      <c r="D551" s="20"/>
      <c r="E551" s="20"/>
      <c r="F551" s="20" t="s">
        <v>240</v>
      </c>
      <c r="G551" s="20"/>
      <c r="H551" s="20" t="s">
        <v>736</v>
      </c>
      <c r="I551" s="20" t="s">
        <v>225</v>
      </c>
      <c r="J551" s="80" t="s">
        <v>41</v>
      </c>
    </row>
    <row r="552" spans="1:10" x14ac:dyDescent="0.25">
      <c r="A552" s="20">
        <v>4</v>
      </c>
      <c r="B552" s="20" t="s">
        <v>345</v>
      </c>
      <c r="C552" s="20"/>
      <c r="D552" s="20"/>
      <c r="E552" s="20"/>
      <c r="F552" s="20" t="s">
        <v>240</v>
      </c>
      <c r="G552" s="20"/>
      <c r="H552" s="20" t="s">
        <v>737</v>
      </c>
      <c r="I552" s="20" t="s">
        <v>242</v>
      </c>
      <c r="J552" s="80" t="s">
        <v>41</v>
      </c>
    </row>
    <row r="553" spans="1:10" ht="30" x14ac:dyDescent="0.25">
      <c r="A553" s="20">
        <v>4</v>
      </c>
      <c r="B553" s="20" t="s">
        <v>345</v>
      </c>
      <c r="C553" s="20"/>
      <c r="D553" s="20"/>
      <c r="E553" s="20"/>
      <c r="F553" s="20" t="s">
        <v>240</v>
      </c>
      <c r="G553" s="20"/>
      <c r="H553" s="20" t="s">
        <v>738</v>
      </c>
      <c r="I553" s="20" t="s">
        <v>242</v>
      </c>
      <c r="J553" s="80" t="s">
        <v>41</v>
      </c>
    </row>
    <row r="554" spans="1:10" x14ac:dyDescent="0.25">
      <c r="A554" s="20">
        <v>4</v>
      </c>
      <c r="B554" s="20" t="s">
        <v>345</v>
      </c>
      <c r="C554" s="20"/>
      <c r="D554" s="20"/>
      <c r="E554" s="20"/>
      <c r="F554" s="20" t="s">
        <v>240</v>
      </c>
      <c r="G554" s="20"/>
      <c r="H554" s="20" t="s">
        <v>243</v>
      </c>
      <c r="I554" s="20" t="s">
        <v>739</v>
      </c>
      <c r="J554" s="80" t="s">
        <v>39</v>
      </c>
    </row>
    <row r="555" spans="1:10" x14ac:dyDescent="0.25">
      <c r="A555" s="20">
        <v>4</v>
      </c>
      <c r="B555" s="20" t="s">
        <v>345</v>
      </c>
      <c r="C555" s="20"/>
      <c r="D555" s="20"/>
      <c r="E555" s="20"/>
      <c r="F555" s="20" t="s">
        <v>240</v>
      </c>
      <c r="G555" s="20"/>
      <c r="H555" s="20" t="s">
        <v>243</v>
      </c>
      <c r="I555" s="20" t="s">
        <v>739</v>
      </c>
      <c r="J555" s="80" t="s">
        <v>77</v>
      </c>
    </row>
    <row r="556" spans="1:10" x14ac:dyDescent="0.25">
      <c r="A556" s="20">
        <v>4</v>
      </c>
      <c r="B556" s="20" t="s">
        <v>345</v>
      </c>
      <c r="C556" s="20"/>
      <c r="D556" s="20"/>
      <c r="E556" s="20"/>
      <c r="F556" s="20" t="s">
        <v>240</v>
      </c>
      <c r="G556" s="20"/>
      <c r="H556" s="20" t="s">
        <v>243</v>
      </c>
      <c r="I556" s="20" t="s">
        <v>739</v>
      </c>
      <c r="J556" s="80" t="s">
        <v>41</v>
      </c>
    </row>
    <row r="557" spans="1:10" x14ac:dyDescent="0.25">
      <c r="A557" s="20">
        <v>4</v>
      </c>
      <c r="B557" s="20" t="s">
        <v>345</v>
      </c>
      <c r="C557" s="20"/>
      <c r="D557" s="20"/>
      <c r="E557" s="20"/>
      <c r="F557" s="20" t="s">
        <v>240</v>
      </c>
      <c r="G557" s="20"/>
      <c r="H557" s="20" t="s">
        <v>740</v>
      </c>
      <c r="I557" s="20" t="s">
        <v>244</v>
      </c>
      <c r="J557" s="80" t="s">
        <v>37</v>
      </c>
    </row>
    <row r="558" spans="1:10" x14ac:dyDescent="0.25">
      <c r="A558" s="20">
        <v>4</v>
      </c>
      <c r="B558" s="20" t="s">
        <v>345</v>
      </c>
      <c r="C558" s="20"/>
      <c r="D558" s="20"/>
      <c r="E558" s="20"/>
      <c r="F558" s="20" t="s">
        <v>240</v>
      </c>
      <c r="G558" s="20"/>
      <c r="H558" s="20" t="s">
        <v>740</v>
      </c>
      <c r="I558" s="20" t="s">
        <v>244</v>
      </c>
      <c r="J558" s="80" t="s">
        <v>41</v>
      </c>
    </row>
    <row r="559" spans="1:10" ht="30" x14ac:dyDescent="0.25">
      <c r="A559" s="20">
        <v>4</v>
      </c>
      <c r="B559" s="20" t="s">
        <v>345</v>
      </c>
      <c r="C559" s="20"/>
      <c r="D559" s="20"/>
      <c r="E559" s="20"/>
      <c r="F559" s="20" t="s">
        <v>240</v>
      </c>
      <c r="G559" s="20"/>
      <c r="H559" s="20" t="s">
        <v>740</v>
      </c>
      <c r="I559" s="20" t="s">
        <v>245</v>
      </c>
      <c r="J559" s="80" t="s">
        <v>39</v>
      </c>
    </row>
    <row r="560" spans="1:10" ht="30" x14ac:dyDescent="0.25">
      <c r="A560" s="20">
        <v>4</v>
      </c>
      <c r="B560" s="20" t="s">
        <v>345</v>
      </c>
      <c r="C560" s="20"/>
      <c r="D560" s="20"/>
      <c r="E560" s="20"/>
      <c r="F560" s="20" t="s">
        <v>240</v>
      </c>
      <c r="G560" s="20"/>
      <c r="H560" s="20" t="s">
        <v>740</v>
      </c>
      <c r="I560" s="20" t="s">
        <v>246</v>
      </c>
      <c r="J560" s="80" t="s">
        <v>77</v>
      </c>
    </row>
    <row r="561" spans="1:10" ht="30" x14ac:dyDescent="0.25">
      <c r="A561" s="20">
        <v>4</v>
      </c>
      <c r="B561" s="20" t="s">
        <v>345</v>
      </c>
      <c r="C561" s="20"/>
      <c r="D561" s="20"/>
      <c r="E561" s="20"/>
      <c r="F561" s="20" t="s">
        <v>240</v>
      </c>
      <c r="G561" s="20"/>
      <c r="H561" s="20" t="s">
        <v>741</v>
      </c>
      <c r="I561" s="20" t="s">
        <v>244</v>
      </c>
      <c r="J561" s="80" t="s">
        <v>37</v>
      </c>
    </row>
    <row r="562" spans="1:10" ht="30" x14ac:dyDescent="0.25">
      <c r="A562" s="20">
        <v>4</v>
      </c>
      <c r="B562" s="20" t="s">
        <v>345</v>
      </c>
      <c r="C562" s="20"/>
      <c r="D562" s="20"/>
      <c r="E562" s="20"/>
      <c r="F562" s="20" t="s">
        <v>240</v>
      </c>
      <c r="G562" s="20"/>
      <c r="H562" s="20" t="s">
        <v>741</v>
      </c>
      <c r="I562" s="20" t="s">
        <v>244</v>
      </c>
      <c r="J562" s="80" t="s">
        <v>41</v>
      </c>
    </row>
    <row r="563" spans="1:10" ht="30" x14ac:dyDescent="0.25">
      <c r="A563" s="20">
        <v>4</v>
      </c>
      <c r="B563" s="20" t="s">
        <v>345</v>
      </c>
      <c r="C563" s="20"/>
      <c r="D563" s="20"/>
      <c r="E563" s="20"/>
      <c r="F563" s="20" t="s">
        <v>240</v>
      </c>
      <c r="G563" s="20"/>
      <c r="H563" s="20" t="s">
        <v>741</v>
      </c>
      <c r="I563" s="20" t="s">
        <v>245</v>
      </c>
      <c r="J563" s="80" t="s">
        <v>39</v>
      </c>
    </row>
    <row r="564" spans="1:10" ht="30" x14ac:dyDescent="0.25">
      <c r="A564" s="20">
        <v>4</v>
      </c>
      <c r="B564" s="20" t="s">
        <v>345</v>
      </c>
      <c r="C564" s="20"/>
      <c r="D564" s="20"/>
      <c r="E564" s="20"/>
      <c r="F564" s="20" t="s">
        <v>240</v>
      </c>
      <c r="G564" s="20"/>
      <c r="H564" s="20" t="s">
        <v>741</v>
      </c>
      <c r="I564" s="20" t="s">
        <v>246</v>
      </c>
      <c r="J564" s="80" t="s">
        <v>77</v>
      </c>
    </row>
    <row r="565" spans="1:10" x14ac:dyDescent="0.25">
      <c r="A565" s="20">
        <v>4</v>
      </c>
      <c r="B565" s="20" t="s">
        <v>345</v>
      </c>
      <c r="C565" s="20"/>
      <c r="D565" s="20"/>
      <c r="E565" s="20"/>
      <c r="F565" s="20" t="s">
        <v>240</v>
      </c>
      <c r="G565" s="20"/>
      <c r="H565" s="20" t="s">
        <v>742</v>
      </c>
      <c r="I565" s="20" t="s">
        <v>743</v>
      </c>
      <c r="J565" s="80" t="s">
        <v>39</v>
      </c>
    </row>
    <row r="566" spans="1:10" x14ac:dyDescent="0.25">
      <c r="A566" s="20">
        <v>4</v>
      </c>
      <c r="B566" s="20" t="s">
        <v>345</v>
      </c>
      <c r="C566" s="20"/>
      <c r="D566" s="20"/>
      <c r="E566" s="20"/>
      <c r="F566" s="20" t="s">
        <v>240</v>
      </c>
      <c r="G566" s="20"/>
      <c r="H566" s="20" t="s">
        <v>742</v>
      </c>
      <c r="I566" s="20" t="s">
        <v>743</v>
      </c>
      <c r="J566" s="80" t="s">
        <v>77</v>
      </c>
    </row>
    <row r="567" spans="1:10" x14ac:dyDescent="0.25">
      <c r="A567" s="20">
        <v>4</v>
      </c>
      <c r="B567" s="20" t="s">
        <v>345</v>
      </c>
      <c r="C567" s="20"/>
      <c r="D567" s="20"/>
      <c r="E567" s="20"/>
      <c r="F567" s="20" t="s">
        <v>240</v>
      </c>
      <c r="G567" s="20"/>
      <c r="H567" s="20" t="s">
        <v>742</v>
      </c>
      <c r="I567" s="20" t="s">
        <v>743</v>
      </c>
      <c r="J567" s="80" t="s">
        <v>41</v>
      </c>
    </row>
    <row r="568" spans="1:10" ht="30" x14ac:dyDescent="0.25">
      <c r="A568" s="20">
        <v>4</v>
      </c>
      <c r="B568" s="20" t="s">
        <v>345</v>
      </c>
      <c r="C568" s="20"/>
      <c r="D568" s="20"/>
      <c r="E568" s="20"/>
      <c r="F568" s="20" t="s">
        <v>240</v>
      </c>
      <c r="G568" s="20"/>
      <c r="H568" s="20" t="s">
        <v>744</v>
      </c>
      <c r="I568" s="20" t="s">
        <v>743</v>
      </c>
      <c r="J568" s="80" t="s">
        <v>39</v>
      </c>
    </row>
    <row r="569" spans="1:10" ht="30" x14ac:dyDescent="0.25">
      <c r="A569" s="20">
        <v>4</v>
      </c>
      <c r="B569" s="20" t="s">
        <v>345</v>
      </c>
      <c r="C569" s="20"/>
      <c r="D569" s="20"/>
      <c r="E569" s="20"/>
      <c r="F569" s="20" t="s">
        <v>240</v>
      </c>
      <c r="G569" s="20"/>
      <c r="H569" s="20" t="s">
        <v>744</v>
      </c>
      <c r="I569" s="20" t="s">
        <v>743</v>
      </c>
      <c r="J569" s="80" t="s">
        <v>77</v>
      </c>
    </row>
    <row r="570" spans="1:10" ht="30" x14ac:dyDescent="0.25">
      <c r="A570" s="20">
        <v>4</v>
      </c>
      <c r="B570" s="20" t="s">
        <v>345</v>
      </c>
      <c r="C570" s="20"/>
      <c r="D570" s="20"/>
      <c r="E570" s="20"/>
      <c r="F570" s="20" t="s">
        <v>240</v>
      </c>
      <c r="G570" s="20"/>
      <c r="H570" s="20" t="s">
        <v>744</v>
      </c>
      <c r="I570" s="20" t="s">
        <v>743</v>
      </c>
      <c r="J570" s="80" t="s">
        <v>41</v>
      </c>
    </row>
    <row r="571" spans="1:10" x14ac:dyDescent="0.25">
      <c r="A571" s="20">
        <v>4</v>
      </c>
      <c r="B571" s="20" t="s">
        <v>345</v>
      </c>
      <c r="C571" s="20"/>
      <c r="D571" s="20"/>
      <c r="E571" s="20"/>
      <c r="F571" s="20" t="s">
        <v>240</v>
      </c>
      <c r="G571" s="20"/>
      <c r="H571" s="20" t="s">
        <v>745</v>
      </c>
      <c r="I571" s="20" t="s">
        <v>229</v>
      </c>
      <c r="J571" s="80" t="s">
        <v>41</v>
      </c>
    </row>
    <row r="572" spans="1:10" x14ac:dyDescent="0.25">
      <c r="A572" s="20">
        <v>4</v>
      </c>
      <c r="B572" s="20" t="s">
        <v>345</v>
      </c>
      <c r="C572" s="20"/>
      <c r="D572" s="20"/>
      <c r="E572" s="20"/>
      <c r="F572" s="20" t="s">
        <v>240</v>
      </c>
      <c r="G572" s="20"/>
      <c r="H572" s="20" t="s">
        <v>746</v>
      </c>
      <c r="I572" s="20" t="s">
        <v>747</v>
      </c>
      <c r="J572" s="80" t="s">
        <v>39</v>
      </c>
    </row>
    <row r="573" spans="1:10" x14ac:dyDescent="0.25">
      <c r="A573" s="20">
        <v>4</v>
      </c>
      <c r="B573" s="20" t="s">
        <v>345</v>
      </c>
      <c r="C573" s="20"/>
      <c r="D573" s="20"/>
      <c r="E573" s="20"/>
      <c r="F573" s="20" t="s">
        <v>240</v>
      </c>
      <c r="G573" s="20"/>
      <c r="H573" s="20" t="s">
        <v>748</v>
      </c>
      <c r="I573" s="20" t="s">
        <v>747</v>
      </c>
      <c r="J573" s="80" t="s">
        <v>39</v>
      </c>
    </row>
    <row r="574" spans="1:10" x14ac:dyDescent="0.25">
      <c r="A574" s="20">
        <v>4</v>
      </c>
      <c r="B574" s="20" t="s">
        <v>345</v>
      </c>
      <c r="C574" s="20"/>
      <c r="D574" s="20"/>
      <c r="E574" s="20"/>
      <c r="F574" s="20" t="s">
        <v>240</v>
      </c>
      <c r="G574" s="20"/>
      <c r="H574" s="20" t="s">
        <v>749</v>
      </c>
      <c r="I574" s="20" t="s">
        <v>747</v>
      </c>
      <c r="J574" s="80" t="s">
        <v>39</v>
      </c>
    </row>
    <row r="575" spans="1:10" x14ac:dyDescent="0.25">
      <c r="A575" s="20">
        <v>4</v>
      </c>
      <c r="B575" s="20" t="s">
        <v>345</v>
      </c>
      <c r="C575" s="20"/>
      <c r="D575" s="20"/>
      <c r="E575" s="20"/>
      <c r="F575" s="20" t="s">
        <v>240</v>
      </c>
      <c r="G575" s="20"/>
      <c r="H575" s="20" t="s">
        <v>237</v>
      </c>
      <c r="I575" s="20" t="s">
        <v>238</v>
      </c>
      <c r="J575" s="80" t="s">
        <v>37</v>
      </c>
    </row>
    <row r="576" spans="1:10" x14ac:dyDescent="0.25">
      <c r="A576" s="20">
        <v>4</v>
      </c>
      <c r="B576" s="20" t="s">
        <v>345</v>
      </c>
      <c r="C576" s="20"/>
      <c r="D576" s="20"/>
      <c r="E576" s="20"/>
      <c r="F576" s="20" t="s">
        <v>240</v>
      </c>
      <c r="G576" s="20"/>
      <c r="H576" s="20" t="s">
        <v>237</v>
      </c>
      <c r="I576" s="20" t="s">
        <v>238</v>
      </c>
      <c r="J576" s="80" t="s">
        <v>39</v>
      </c>
    </row>
    <row r="577" spans="1:10" x14ac:dyDescent="0.25">
      <c r="A577" s="20">
        <v>4</v>
      </c>
      <c r="B577" s="20" t="s">
        <v>345</v>
      </c>
      <c r="C577" s="20"/>
      <c r="D577" s="20"/>
      <c r="E577" s="20"/>
      <c r="F577" s="20" t="s">
        <v>240</v>
      </c>
      <c r="G577" s="20"/>
      <c r="H577" s="20" t="s">
        <v>237</v>
      </c>
      <c r="I577" s="20" t="s">
        <v>238</v>
      </c>
      <c r="J577" s="80" t="s">
        <v>77</v>
      </c>
    </row>
    <row r="578" spans="1:10" x14ac:dyDescent="0.25">
      <c r="A578" s="20">
        <v>4</v>
      </c>
      <c r="B578" s="20" t="s">
        <v>345</v>
      </c>
      <c r="C578" s="20"/>
      <c r="D578" s="20"/>
      <c r="E578" s="20"/>
      <c r="F578" s="20" t="s">
        <v>240</v>
      </c>
      <c r="G578" s="20"/>
      <c r="H578" s="20" t="s">
        <v>237</v>
      </c>
      <c r="I578" s="20" t="s">
        <v>238</v>
      </c>
      <c r="J578" s="80" t="s">
        <v>41</v>
      </c>
    </row>
    <row r="579" spans="1:10" ht="30" x14ac:dyDescent="0.25">
      <c r="A579" s="20">
        <v>4</v>
      </c>
      <c r="B579" s="20" t="s">
        <v>345</v>
      </c>
      <c r="C579" s="20"/>
      <c r="D579" s="20"/>
      <c r="E579" s="20"/>
      <c r="F579" s="20" t="s">
        <v>2</v>
      </c>
      <c r="G579" s="20"/>
      <c r="H579" s="20" t="s">
        <v>190</v>
      </c>
      <c r="I579" s="20" t="s">
        <v>191</v>
      </c>
      <c r="J579" s="80" t="s">
        <v>39</v>
      </c>
    </row>
    <row r="580" spans="1:10" ht="30" x14ac:dyDescent="0.25">
      <c r="A580" s="20">
        <v>4</v>
      </c>
      <c r="B580" s="20" t="s">
        <v>345</v>
      </c>
      <c r="C580" s="20"/>
      <c r="D580" s="20"/>
      <c r="E580" s="20"/>
      <c r="F580" s="20" t="s">
        <v>2</v>
      </c>
      <c r="G580" s="20"/>
      <c r="H580" s="20" t="s">
        <v>190</v>
      </c>
      <c r="I580" s="20" t="s">
        <v>191</v>
      </c>
      <c r="J580" s="80" t="s">
        <v>77</v>
      </c>
    </row>
    <row r="581" spans="1:10" ht="30" x14ac:dyDescent="0.25">
      <c r="A581" s="20">
        <v>4</v>
      </c>
      <c r="B581" s="20" t="s">
        <v>345</v>
      </c>
      <c r="C581" s="20"/>
      <c r="D581" s="20"/>
      <c r="E581" s="20"/>
      <c r="F581" s="20" t="s">
        <v>2</v>
      </c>
      <c r="G581" s="20"/>
      <c r="H581" s="20" t="s">
        <v>190</v>
      </c>
      <c r="I581" s="20" t="s">
        <v>191</v>
      </c>
      <c r="J581" s="80" t="s">
        <v>41</v>
      </c>
    </row>
    <row r="582" spans="1:10" x14ac:dyDescent="0.25">
      <c r="A582" s="20">
        <v>4</v>
      </c>
      <c r="B582" s="20" t="s">
        <v>345</v>
      </c>
      <c r="C582" s="20"/>
      <c r="D582" s="20"/>
      <c r="E582" s="20"/>
      <c r="F582" s="20" t="s">
        <v>2</v>
      </c>
      <c r="G582" s="20"/>
      <c r="H582" s="20" t="s">
        <v>192</v>
      </c>
      <c r="I582" s="20" t="s">
        <v>191</v>
      </c>
      <c r="J582" s="80" t="s">
        <v>41</v>
      </c>
    </row>
    <row r="583" spans="1:10" x14ac:dyDescent="0.25">
      <c r="A583" s="20">
        <v>4</v>
      </c>
      <c r="B583" s="20" t="s">
        <v>345</v>
      </c>
      <c r="C583" s="20"/>
      <c r="D583" s="20"/>
      <c r="E583" s="20"/>
      <c r="F583" s="20" t="s">
        <v>2</v>
      </c>
      <c r="G583" s="20"/>
      <c r="H583" s="20" t="s">
        <v>192</v>
      </c>
      <c r="I583" s="20" t="s">
        <v>191</v>
      </c>
      <c r="J583" s="80" t="s">
        <v>39</v>
      </c>
    </row>
    <row r="584" spans="1:10" x14ac:dyDescent="0.25">
      <c r="A584" s="20">
        <v>4</v>
      </c>
      <c r="B584" s="20" t="s">
        <v>345</v>
      </c>
      <c r="C584" s="20"/>
      <c r="D584" s="20"/>
      <c r="E584" s="20"/>
      <c r="F584" s="20" t="s">
        <v>2</v>
      </c>
      <c r="G584" s="20"/>
      <c r="H584" s="20" t="s">
        <v>192</v>
      </c>
      <c r="I584" s="20" t="s">
        <v>191</v>
      </c>
      <c r="J584" s="80" t="s">
        <v>77</v>
      </c>
    </row>
    <row r="585" spans="1:10" ht="30" x14ac:dyDescent="0.25">
      <c r="A585" s="20">
        <v>4</v>
      </c>
      <c r="B585" s="20" t="s">
        <v>345</v>
      </c>
      <c r="C585" s="20"/>
      <c r="D585" s="20"/>
      <c r="E585" s="20"/>
      <c r="F585" s="20" t="s">
        <v>2</v>
      </c>
      <c r="G585" s="20"/>
      <c r="H585" s="20" t="s">
        <v>193</v>
      </c>
      <c r="I585" s="20" t="s">
        <v>194</v>
      </c>
      <c r="J585" s="80" t="s">
        <v>39</v>
      </c>
    </row>
    <row r="586" spans="1:10" x14ac:dyDescent="0.25">
      <c r="A586" s="20">
        <v>4</v>
      </c>
      <c r="B586" s="20" t="s">
        <v>345</v>
      </c>
      <c r="C586" s="20"/>
      <c r="D586" s="20"/>
      <c r="E586" s="20"/>
      <c r="F586" s="20" t="s">
        <v>2</v>
      </c>
      <c r="G586" s="20"/>
      <c r="H586" s="20" t="s">
        <v>193</v>
      </c>
      <c r="I586" s="20" t="s">
        <v>195</v>
      </c>
      <c r="J586" s="80" t="s">
        <v>41</v>
      </c>
    </row>
    <row r="587" spans="1:10" x14ac:dyDescent="0.25">
      <c r="A587" s="20">
        <v>4</v>
      </c>
      <c r="B587" s="20" t="s">
        <v>345</v>
      </c>
      <c r="C587" s="20"/>
      <c r="D587" s="20"/>
      <c r="E587" s="20"/>
      <c r="F587" s="20" t="s">
        <v>2</v>
      </c>
      <c r="G587" s="20"/>
      <c r="H587" s="20" t="s">
        <v>193</v>
      </c>
      <c r="I587" s="20" t="s">
        <v>196</v>
      </c>
      <c r="J587" s="80" t="s">
        <v>37</v>
      </c>
    </row>
    <row r="588" spans="1:10" ht="30" x14ac:dyDescent="0.25">
      <c r="A588" s="20">
        <v>4</v>
      </c>
      <c r="B588" s="20" t="s">
        <v>345</v>
      </c>
      <c r="C588" s="20"/>
      <c r="D588" s="20"/>
      <c r="E588" s="20"/>
      <c r="F588" s="20" t="s">
        <v>2</v>
      </c>
      <c r="G588" s="20"/>
      <c r="H588" s="20" t="s">
        <v>197</v>
      </c>
      <c r="I588" s="20" t="s">
        <v>198</v>
      </c>
      <c r="J588" s="80" t="s">
        <v>37</v>
      </c>
    </row>
    <row r="589" spans="1:10" ht="30" x14ac:dyDescent="0.25">
      <c r="A589" s="20">
        <v>4</v>
      </c>
      <c r="B589" s="20" t="s">
        <v>345</v>
      </c>
      <c r="C589" s="20"/>
      <c r="D589" s="20"/>
      <c r="E589" s="20"/>
      <c r="F589" s="20" t="s">
        <v>2</v>
      </c>
      <c r="G589" s="20"/>
      <c r="H589" s="20" t="s">
        <v>197</v>
      </c>
      <c r="I589" s="20" t="s">
        <v>198</v>
      </c>
      <c r="J589" s="80" t="s">
        <v>39</v>
      </c>
    </row>
    <row r="590" spans="1:10" ht="30" x14ac:dyDescent="0.25">
      <c r="A590" s="20">
        <v>4</v>
      </c>
      <c r="B590" s="20" t="s">
        <v>345</v>
      </c>
      <c r="C590" s="20"/>
      <c r="D590" s="20"/>
      <c r="E590" s="20"/>
      <c r="F590" s="20" t="s">
        <v>2</v>
      </c>
      <c r="G590" s="20"/>
      <c r="H590" s="20" t="s">
        <v>197</v>
      </c>
      <c r="I590" s="20" t="s">
        <v>198</v>
      </c>
      <c r="J590" s="80" t="s">
        <v>77</v>
      </c>
    </row>
    <row r="591" spans="1:10" ht="30" x14ac:dyDescent="0.25">
      <c r="A591" s="20">
        <v>4</v>
      </c>
      <c r="B591" s="20" t="s">
        <v>345</v>
      </c>
      <c r="C591" s="20"/>
      <c r="D591" s="20"/>
      <c r="E591" s="20"/>
      <c r="F591" s="20" t="s">
        <v>2</v>
      </c>
      <c r="G591" s="20"/>
      <c r="H591" s="20" t="s">
        <v>197</v>
      </c>
      <c r="I591" s="20" t="s">
        <v>198</v>
      </c>
      <c r="J591" s="80" t="s">
        <v>41</v>
      </c>
    </row>
    <row r="592" spans="1:10" s="21" customFormat="1" ht="30" x14ac:dyDescent="0.25">
      <c r="A592" s="20">
        <v>4</v>
      </c>
      <c r="B592" s="20" t="s">
        <v>345</v>
      </c>
      <c r="C592" s="20" t="s">
        <v>527</v>
      </c>
      <c r="D592" s="20" t="s">
        <v>646</v>
      </c>
      <c r="E592" s="20" t="s">
        <v>528</v>
      </c>
      <c r="F592" s="20" t="s">
        <v>529</v>
      </c>
      <c r="G592" s="20"/>
      <c r="H592" s="20" t="s">
        <v>530</v>
      </c>
      <c r="I592" s="20" t="s">
        <v>701</v>
      </c>
      <c r="J592" s="80" t="s">
        <v>39</v>
      </c>
    </row>
    <row r="593" spans="1:10" s="21" customFormat="1" ht="45" x14ac:dyDescent="0.25">
      <c r="A593" s="20">
        <v>4</v>
      </c>
      <c r="B593" s="20" t="s">
        <v>345</v>
      </c>
      <c r="C593" s="20" t="s">
        <v>527</v>
      </c>
      <c r="D593" s="20" t="s">
        <v>646</v>
      </c>
      <c r="E593" s="20" t="s">
        <v>528</v>
      </c>
      <c r="F593" s="20" t="s">
        <v>529</v>
      </c>
      <c r="G593" s="20"/>
      <c r="H593" s="20" t="s">
        <v>530</v>
      </c>
      <c r="I593" s="20" t="s">
        <v>700</v>
      </c>
      <c r="J593" s="80" t="s">
        <v>39</v>
      </c>
    </row>
    <row r="594" spans="1:10" s="21" customFormat="1" ht="30" x14ac:dyDescent="0.25">
      <c r="A594" s="20">
        <v>4</v>
      </c>
      <c r="B594" s="20" t="s">
        <v>345</v>
      </c>
      <c r="C594" s="20" t="s">
        <v>527</v>
      </c>
      <c r="D594" s="20" t="s">
        <v>646</v>
      </c>
      <c r="E594" s="20" t="s">
        <v>528</v>
      </c>
      <c r="F594" s="20" t="s">
        <v>529</v>
      </c>
      <c r="G594" s="20"/>
      <c r="H594" s="20" t="s">
        <v>531</v>
      </c>
      <c r="I594" s="20" t="s">
        <v>701</v>
      </c>
      <c r="J594" s="80" t="s">
        <v>39</v>
      </c>
    </row>
    <row r="595" spans="1:10" s="21" customFormat="1" ht="45" x14ac:dyDescent="0.25">
      <c r="A595" s="20">
        <v>4</v>
      </c>
      <c r="B595" s="20" t="s">
        <v>345</v>
      </c>
      <c r="C595" s="20" t="s">
        <v>527</v>
      </c>
      <c r="D595" s="20" t="s">
        <v>646</v>
      </c>
      <c r="E595" s="20" t="s">
        <v>528</v>
      </c>
      <c r="F595" s="20" t="s">
        <v>529</v>
      </c>
      <c r="G595" s="20"/>
      <c r="H595" s="20" t="s">
        <v>531</v>
      </c>
      <c r="I595" s="20" t="s">
        <v>700</v>
      </c>
      <c r="J595" s="80" t="s">
        <v>39</v>
      </c>
    </row>
    <row r="596" spans="1:10" s="21" customFormat="1" ht="30" x14ac:dyDescent="0.25">
      <c r="A596" s="20">
        <v>4</v>
      </c>
      <c r="B596" s="20" t="s">
        <v>345</v>
      </c>
      <c r="C596" s="20" t="s">
        <v>527</v>
      </c>
      <c r="D596" s="20" t="s">
        <v>646</v>
      </c>
      <c r="E596" s="20" t="s">
        <v>528</v>
      </c>
      <c r="F596" s="20" t="s">
        <v>529</v>
      </c>
      <c r="G596" s="20"/>
      <c r="H596" s="20" t="s">
        <v>532</v>
      </c>
      <c r="I596" s="20" t="s">
        <v>533</v>
      </c>
      <c r="J596" s="80" t="s">
        <v>41</v>
      </c>
    </row>
    <row r="597" spans="1:10" s="21" customFormat="1" ht="45" x14ac:dyDescent="0.25">
      <c r="A597" s="20">
        <v>4</v>
      </c>
      <c r="B597" s="20" t="s">
        <v>345</v>
      </c>
      <c r="C597" s="20" t="s">
        <v>527</v>
      </c>
      <c r="D597" s="20" t="s">
        <v>646</v>
      </c>
      <c r="E597" s="20" t="s">
        <v>402</v>
      </c>
      <c r="F597" s="20" t="s">
        <v>534</v>
      </c>
      <c r="G597" s="20"/>
      <c r="H597" s="20" t="s">
        <v>535</v>
      </c>
      <c r="I597" s="20" t="s">
        <v>536</v>
      </c>
      <c r="J597" s="80" t="s">
        <v>39</v>
      </c>
    </row>
    <row r="598" spans="1:10" s="21" customFormat="1" ht="45" x14ac:dyDescent="0.25">
      <c r="A598" s="20">
        <v>4</v>
      </c>
      <c r="B598" s="20" t="s">
        <v>345</v>
      </c>
      <c r="C598" s="20" t="s">
        <v>527</v>
      </c>
      <c r="D598" s="20" t="s">
        <v>646</v>
      </c>
      <c r="E598" s="20" t="s">
        <v>402</v>
      </c>
      <c r="F598" s="20" t="s">
        <v>534</v>
      </c>
      <c r="G598" s="20"/>
      <c r="H598" s="20" t="s">
        <v>535</v>
      </c>
      <c r="I598" s="20" t="s">
        <v>383</v>
      </c>
      <c r="J598" s="80" t="s">
        <v>39</v>
      </c>
    </row>
    <row r="599" spans="1:10" s="21" customFormat="1" ht="45" x14ac:dyDescent="0.25">
      <c r="A599" s="20">
        <v>4</v>
      </c>
      <c r="B599" s="20" t="s">
        <v>345</v>
      </c>
      <c r="C599" s="20" t="s">
        <v>527</v>
      </c>
      <c r="D599" s="20" t="s">
        <v>646</v>
      </c>
      <c r="E599" s="20" t="s">
        <v>402</v>
      </c>
      <c r="F599" s="20" t="s">
        <v>534</v>
      </c>
      <c r="G599" s="20"/>
      <c r="H599" s="20" t="s">
        <v>535</v>
      </c>
      <c r="I599" s="20" t="s">
        <v>485</v>
      </c>
      <c r="J599" s="80" t="s">
        <v>77</v>
      </c>
    </row>
    <row r="600" spans="1:10" s="21" customFormat="1" ht="30" x14ac:dyDescent="0.25">
      <c r="A600" s="20">
        <v>4</v>
      </c>
      <c r="B600" s="20" t="s">
        <v>345</v>
      </c>
      <c r="C600" s="20" t="s">
        <v>527</v>
      </c>
      <c r="D600" s="20" t="s">
        <v>646</v>
      </c>
      <c r="E600" s="20" t="s">
        <v>402</v>
      </c>
      <c r="F600" s="20" t="s">
        <v>534</v>
      </c>
      <c r="G600" s="20"/>
      <c r="H600" s="20" t="s">
        <v>408</v>
      </c>
      <c r="I600" s="20" t="s">
        <v>536</v>
      </c>
      <c r="J600" s="80" t="s">
        <v>39</v>
      </c>
    </row>
    <row r="601" spans="1:10" s="21" customFormat="1" ht="30" x14ac:dyDescent="0.25">
      <c r="A601" s="20">
        <v>4</v>
      </c>
      <c r="B601" s="20" t="s">
        <v>345</v>
      </c>
      <c r="C601" s="20" t="s">
        <v>527</v>
      </c>
      <c r="D601" s="20" t="s">
        <v>646</v>
      </c>
      <c r="E601" s="20" t="s">
        <v>402</v>
      </c>
      <c r="F601" s="20" t="s">
        <v>534</v>
      </c>
      <c r="G601" s="20"/>
      <c r="H601" s="20" t="s">
        <v>408</v>
      </c>
      <c r="I601" s="20" t="s">
        <v>383</v>
      </c>
      <c r="J601" s="80" t="s">
        <v>39</v>
      </c>
    </row>
    <row r="602" spans="1:10" s="21" customFormat="1" ht="30" x14ac:dyDescent="0.25">
      <c r="A602" s="20">
        <v>4</v>
      </c>
      <c r="B602" s="20" t="s">
        <v>345</v>
      </c>
      <c r="C602" s="20" t="s">
        <v>527</v>
      </c>
      <c r="D602" s="20" t="s">
        <v>646</v>
      </c>
      <c r="E602" s="20" t="s">
        <v>402</v>
      </c>
      <c r="F602" s="20" t="s">
        <v>534</v>
      </c>
      <c r="G602" s="20"/>
      <c r="H602" s="20" t="s">
        <v>408</v>
      </c>
      <c r="I602" s="20" t="s">
        <v>485</v>
      </c>
      <c r="J602" s="80" t="s">
        <v>77</v>
      </c>
    </row>
    <row r="603" spans="1:10" s="21" customFormat="1" ht="30" x14ac:dyDescent="0.25">
      <c r="A603" s="20">
        <v>4</v>
      </c>
      <c r="B603" s="20" t="s">
        <v>345</v>
      </c>
      <c r="C603" s="20" t="s">
        <v>527</v>
      </c>
      <c r="D603" s="20" t="s">
        <v>646</v>
      </c>
      <c r="E603" s="20" t="s">
        <v>402</v>
      </c>
      <c r="F603" s="20" t="s">
        <v>534</v>
      </c>
      <c r="G603" s="20"/>
      <c r="H603" s="20" t="s">
        <v>408</v>
      </c>
      <c r="I603" s="20" t="s">
        <v>394</v>
      </c>
      <c r="J603" s="80" t="s">
        <v>41</v>
      </c>
    </row>
    <row r="604" spans="1:10" s="21" customFormat="1" ht="30" x14ac:dyDescent="0.25">
      <c r="A604" s="20">
        <v>4</v>
      </c>
      <c r="B604" s="20" t="s">
        <v>345</v>
      </c>
      <c r="C604" s="20" t="s">
        <v>527</v>
      </c>
      <c r="D604" s="20" t="s">
        <v>646</v>
      </c>
      <c r="E604" s="20" t="s">
        <v>402</v>
      </c>
      <c r="F604" s="20" t="s">
        <v>534</v>
      </c>
      <c r="G604" s="20"/>
      <c r="H604" s="20" t="s">
        <v>537</v>
      </c>
      <c r="I604" s="20" t="s">
        <v>538</v>
      </c>
      <c r="J604" s="80" t="s">
        <v>41</v>
      </c>
    </row>
    <row r="605" spans="1:10" s="21" customFormat="1" ht="30" x14ac:dyDescent="0.25">
      <c r="A605" s="20">
        <v>4</v>
      </c>
      <c r="B605" s="20" t="s">
        <v>345</v>
      </c>
      <c r="C605" s="20" t="s">
        <v>527</v>
      </c>
      <c r="D605" s="20" t="s">
        <v>646</v>
      </c>
      <c r="E605" s="20" t="s">
        <v>402</v>
      </c>
      <c r="F605" s="20" t="s">
        <v>534</v>
      </c>
      <c r="G605" s="20"/>
      <c r="H605" s="20" t="s">
        <v>537</v>
      </c>
      <c r="I605" s="20" t="s">
        <v>536</v>
      </c>
      <c r="J605" s="80" t="s">
        <v>39</v>
      </c>
    </row>
    <row r="606" spans="1:10" s="21" customFormat="1" ht="30" x14ac:dyDescent="0.25">
      <c r="A606" s="20">
        <v>4</v>
      </c>
      <c r="B606" s="20" t="s">
        <v>345</v>
      </c>
      <c r="C606" s="20" t="s">
        <v>527</v>
      </c>
      <c r="D606" s="20" t="s">
        <v>646</v>
      </c>
      <c r="E606" s="20" t="s">
        <v>402</v>
      </c>
      <c r="F606" s="20" t="s">
        <v>534</v>
      </c>
      <c r="G606" s="20"/>
      <c r="H606" s="20" t="s">
        <v>537</v>
      </c>
      <c r="I606" s="20" t="s">
        <v>383</v>
      </c>
      <c r="J606" s="80" t="s">
        <v>39</v>
      </c>
    </row>
    <row r="607" spans="1:10" s="21" customFormat="1" ht="30" x14ac:dyDescent="0.25">
      <c r="A607" s="20">
        <v>4</v>
      </c>
      <c r="B607" s="20" t="s">
        <v>345</v>
      </c>
      <c r="C607" s="20" t="s">
        <v>527</v>
      </c>
      <c r="D607" s="20" t="s">
        <v>646</v>
      </c>
      <c r="E607" s="20" t="s">
        <v>402</v>
      </c>
      <c r="F607" s="20" t="s">
        <v>534</v>
      </c>
      <c r="G607" s="20"/>
      <c r="H607" s="20" t="s">
        <v>537</v>
      </c>
      <c r="I607" s="20" t="s">
        <v>485</v>
      </c>
      <c r="J607" s="80" t="s">
        <v>77</v>
      </c>
    </row>
    <row r="608" spans="1:10" s="21" customFormat="1" ht="30" x14ac:dyDescent="0.25">
      <c r="A608" s="20">
        <v>4</v>
      </c>
      <c r="B608" s="20" t="s">
        <v>345</v>
      </c>
      <c r="C608" s="20" t="s">
        <v>527</v>
      </c>
      <c r="D608" s="20" t="s">
        <v>646</v>
      </c>
      <c r="E608" s="20" t="s">
        <v>402</v>
      </c>
      <c r="F608" s="20" t="s">
        <v>534</v>
      </c>
      <c r="G608" s="20"/>
      <c r="H608" s="20" t="s">
        <v>537</v>
      </c>
      <c r="I608" s="20" t="s">
        <v>539</v>
      </c>
      <c r="J608" s="80" t="s">
        <v>37</v>
      </c>
    </row>
    <row r="609" spans="1:10" s="21" customFormat="1" ht="30" x14ac:dyDescent="0.25">
      <c r="A609" s="20">
        <v>4</v>
      </c>
      <c r="B609" s="20" t="s">
        <v>345</v>
      </c>
      <c r="C609" s="20" t="s">
        <v>527</v>
      </c>
      <c r="D609" s="20" t="s">
        <v>646</v>
      </c>
      <c r="E609" s="20" t="s">
        <v>402</v>
      </c>
      <c r="F609" s="20" t="s">
        <v>534</v>
      </c>
      <c r="G609" s="20"/>
      <c r="H609" s="20" t="s">
        <v>409</v>
      </c>
      <c r="I609" s="20" t="s">
        <v>396</v>
      </c>
      <c r="J609" s="80" t="s">
        <v>37</v>
      </c>
    </row>
    <row r="610" spans="1:10" s="21" customFormat="1" ht="30" x14ac:dyDescent="0.25">
      <c r="A610" s="20">
        <v>4</v>
      </c>
      <c r="B610" s="20" t="s">
        <v>345</v>
      </c>
      <c r="C610" s="20" t="s">
        <v>527</v>
      </c>
      <c r="D610" s="20" t="s">
        <v>646</v>
      </c>
      <c r="E610" s="20" t="s">
        <v>402</v>
      </c>
      <c r="F610" s="20" t="s">
        <v>534</v>
      </c>
      <c r="G610" s="20"/>
      <c r="H610" s="20" t="s">
        <v>409</v>
      </c>
      <c r="I610" s="20" t="s">
        <v>540</v>
      </c>
      <c r="J610" s="80" t="s">
        <v>41</v>
      </c>
    </row>
    <row r="611" spans="1:10" s="21" customFormat="1" ht="45" x14ac:dyDescent="0.25">
      <c r="A611" s="20">
        <v>4</v>
      </c>
      <c r="B611" s="20" t="s">
        <v>345</v>
      </c>
      <c r="C611" s="20" t="s">
        <v>527</v>
      </c>
      <c r="D611" s="20" t="s">
        <v>646</v>
      </c>
      <c r="E611" s="20" t="s">
        <v>402</v>
      </c>
      <c r="F611" s="20" t="s">
        <v>534</v>
      </c>
      <c r="G611" s="20"/>
      <c r="H611" s="20" t="s">
        <v>409</v>
      </c>
      <c r="I611" s="20" t="s">
        <v>541</v>
      </c>
      <c r="J611" s="80" t="s">
        <v>41</v>
      </c>
    </row>
    <row r="612" spans="1:10" s="21" customFormat="1" ht="30" x14ac:dyDescent="0.25">
      <c r="A612" s="20">
        <v>4</v>
      </c>
      <c r="B612" s="20" t="s">
        <v>345</v>
      </c>
      <c r="C612" s="20" t="s">
        <v>527</v>
      </c>
      <c r="D612" s="20" t="s">
        <v>646</v>
      </c>
      <c r="E612" s="20" t="s">
        <v>402</v>
      </c>
      <c r="F612" s="20" t="s">
        <v>534</v>
      </c>
      <c r="G612" s="20"/>
      <c r="H612" s="20" t="s">
        <v>409</v>
      </c>
      <c r="I612" s="20" t="s">
        <v>412</v>
      </c>
      <c r="J612" s="80" t="s">
        <v>41</v>
      </c>
    </row>
    <row r="613" spans="1:10" s="21" customFormat="1" ht="30" x14ac:dyDescent="0.25">
      <c r="A613" s="20">
        <v>4</v>
      </c>
      <c r="B613" s="20" t="s">
        <v>345</v>
      </c>
      <c r="C613" s="20" t="s">
        <v>527</v>
      </c>
      <c r="D613" s="20" t="s">
        <v>646</v>
      </c>
      <c r="E613" s="20" t="s">
        <v>402</v>
      </c>
      <c r="F613" s="20" t="s">
        <v>534</v>
      </c>
      <c r="G613" s="20"/>
      <c r="H613" s="20" t="s">
        <v>413</v>
      </c>
      <c r="I613" s="20" t="s">
        <v>396</v>
      </c>
      <c r="J613" s="80" t="s">
        <v>37</v>
      </c>
    </row>
    <row r="614" spans="1:10" s="21" customFormat="1" ht="30" x14ac:dyDescent="0.25">
      <c r="A614" s="20">
        <v>4</v>
      </c>
      <c r="B614" s="20" t="s">
        <v>345</v>
      </c>
      <c r="C614" s="20" t="s">
        <v>527</v>
      </c>
      <c r="D614" s="20" t="s">
        <v>646</v>
      </c>
      <c r="E614" s="20" t="s">
        <v>402</v>
      </c>
      <c r="F614" s="20" t="s">
        <v>534</v>
      </c>
      <c r="G614" s="20"/>
      <c r="H614" s="20" t="s">
        <v>413</v>
      </c>
      <c r="I614" s="20" t="s">
        <v>540</v>
      </c>
      <c r="J614" s="80" t="s">
        <v>41</v>
      </c>
    </row>
    <row r="615" spans="1:10" s="21" customFormat="1" ht="45" x14ac:dyDescent="0.25">
      <c r="A615" s="20">
        <v>4</v>
      </c>
      <c r="B615" s="20" t="s">
        <v>345</v>
      </c>
      <c r="C615" s="20" t="s">
        <v>527</v>
      </c>
      <c r="D615" s="20" t="s">
        <v>646</v>
      </c>
      <c r="E615" s="20" t="s">
        <v>402</v>
      </c>
      <c r="F615" s="20" t="s">
        <v>534</v>
      </c>
      <c r="G615" s="20"/>
      <c r="H615" s="20" t="s">
        <v>413</v>
      </c>
      <c r="I615" s="20" t="s">
        <v>541</v>
      </c>
      <c r="J615" s="80" t="s">
        <v>41</v>
      </c>
    </row>
    <row r="616" spans="1:10" s="21" customFormat="1" ht="30" x14ac:dyDescent="0.25">
      <c r="A616" s="20">
        <v>4</v>
      </c>
      <c r="B616" s="20" t="s">
        <v>345</v>
      </c>
      <c r="C616" s="20" t="s">
        <v>527</v>
      </c>
      <c r="D616" s="20" t="s">
        <v>646</v>
      </c>
      <c r="E616" s="20" t="s">
        <v>402</v>
      </c>
      <c r="F616" s="20" t="s">
        <v>534</v>
      </c>
      <c r="G616" s="20"/>
      <c r="H616" s="20" t="s">
        <v>413</v>
      </c>
      <c r="I616" s="20" t="s">
        <v>412</v>
      </c>
      <c r="J616" s="80" t="s">
        <v>41</v>
      </c>
    </row>
    <row r="617" spans="1:10" s="21" customFormat="1" ht="30" x14ac:dyDescent="0.25">
      <c r="A617" s="20">
        <v>4</v>
      </c>
      <c r="B617" s="20" t="s">
        <v>345</v>
      </c>
      <c r="C617" s="20" t="s">
        <v>527</v>
      </c>
      <c r="D617" s="20" t="s">
        <v>646</v>
      </c>
      <c r="E617" s="20" t="s">
        <v>402</v>
      </c>
      <c r="F617" s="20" t="s">
        <v>534</v>
      </c>
      <c r="G617" s="20"/>
      <c r="H617" s="20" t="s">
        <v>542</v>
      </c>
      <c r="I617" s="20" t="s">
        <v>543</v>
      </c>
      <c r="J617" s="80" t="s">
        <v>41</v>
      </c>
    </row>
    <row r="618" spans="1:10" s="21" customFormat="1" ht="30" x14ac:dyDescent="0.25">
      <c r="A618" s="20">
        <v>4</v>
      </c>
      <c r="B618" s="20" t="s">
        <v>345</v>
      </c>
      <c r="C618" s="20" t="s">
        <v>527</v>
      </c>
      <c r="D618" s="20" t="s">
        <v>646</v>
      </c>
      <c r="E618" s="20" t="s">
        <v>402</v>
      </c>
      <c r="F618" s="20" t="s">
        <v>534</v>
      </c>
      <c r="G618" s="20"/>
      <c r="H618" s="20" t="s">
        <v>544</v>
      </c>
      <c r="I618" s="20" t="s">
        <v>545</v>
      </c>
      <c r="J618" s="80" t="s">
        <v>41</v>
      </c>
    </row>
    <row r="619" spans="1:10" s="21" customFormat="1" ht="45" x14ac:dyDescent="0.25">
      <c r="A619" s="20">
        <v>4</v>
      </c>
      <c r="B619" s="20" t="s">
        <v>345</v>
      </c>
      <c r="C619" s="20" t="s">
        <v>527</v>
      </c>
      <c r="D619" s="20" t="s">
        <v>646</v>
      </c>
      <c r="E619" s="20" t="s">
        <v>414</v>
      </c>
      <c r="F619" s="20" t="s">
        <v>546</v>
      </c>
      <c r="G619" s="20"/>
      <c r="H619" s="20" t="s">
        <v>547</v>
      </c>
      <c r="I619" s="20" t="s">
        <v>536</v>
      </c>
      <c r="J619" s="80" t="s">
        <v>39</v>
      </c>
    </row>
    <row r="620" spans="1:10" s="21" customFormat="1" ht="45" x14ac:dyDescent="0.25">
      <c r="A620" s="20">
        <v>4</v>
      </c>
      <c r="B620" s="20" t="s">
        <v>345</v>
      </c>
      <c r="C620" s="20" t="s">
        <v>527</v>
      </c>
      <c r="D620" s="20" t="s">
        <v>646</v>
      </c>
      <c r="E620" s="20" t="s">
        <v>414</v>
      </c>
      <c r="F620" s="20" t="s">
        <v>546</v>
      </c>
      <c r="G620" s="20"/>
      <c r="H620" s="20" t="s">
        <v>547</v>
      </c>
      <c r="I620" s="20" t="s">
        <v>383</v>
      </c>
      <c r="J620" s="80" t="s">
        <v>39</v>
      </c>
    </row>
    <row r="621" spans="1:10" s="21" customFormat="1" ht="45" x14ac:dyDescent="0.25">
      <c r="A621" s="20">
        <v>4</v>
      </c>
      <c r="B621" s="20" t="s">
        <v>345</v>
      </c>
      <c r="C621" s="20" t="s">
        <v>527</v>
      </c>
      <c r="D621" s="20" t="s">
        <v>646</v>
      </c>
      <c r="E621" s="20" t="s">
        <v>414</v>
      </c>
      <c r="F621" s="20" t="s">
        <v>546</v>
      </c>
      <c r="G621" s="20"/>
      <c r="H621" s="20" t="s">
        <v>547</v>
      </c>
      <c r="I621" s="20" t="s">
        <v>485</v>
      </c>
      <c r="J621" s="80" t="s">
        <v>77</v>
      </c>
    </row>
    <row r="622" spans="1:10" s="21" customFormat="1" ht="30" x14ac:dyDescent="0.25">
      <c r="A622" s="20">
        <v>4</v>
      </c>
      <c r="B622" s="20" t="s">
        <v>345</v>
      </c>
      <c r="C622" s="20" t="s">
        <v>527</v>
      </c>
      <c r="D622" s="20" t="s">
        <v>646</v>
      </c>
      <c r="E622" s="20" t="s">
        <v>414</v>
      </c>
      <c r="F622" s="20" t="s">
        <v>546</v>
      </c>
      <c r="G622" s="20"/>
      <c r="H622" s="20" t="s">
        <v>418</v>
      </c>
      <c r="I622" s="20" t="s">
        <v>536</v>
      </c>
      <c r="J622" s="80" t="s">
        <v>39</v>
      </c>
    </row>
    <row r="623" spans="1:10" s="21" customFormat="1" ht="30" x14ac:dyDescent="0.25">
      <c r="A623" s="20">
        <v>4</v>
      </c>
      <c r="B623" s="20" t="s">
        <v>345</v>
      </c>
      <c r="C623" s="20" t="s">
        <v>527</v>
      </c>
      <c r="D623" s="20" t="s">
        <v>646</v>
      </c>
      <c r="E623" s="20" t="s">
        <v>414</v>
      </c>
      <c r="F623" s="20" t="s">
        <v>546</v>
      </c>
      <c r="G623" s="20"/>
      <c r="H623" s="20" t="s">
        <v>418</v>
      </c>
      <c r="I623" s="20" t="s">
        <v>383</v>
      </c>
      <c r="J623" s="80" t="s">
        <v>39</v>
      </c>
    </row>
    <row r="624" spans="1:10" s="21" customFormat="1" ht="30" x14ac:dyDescent="0.25">
      <c r="A624" s="20">
        <v>4</v>
      </c>
      <c r="B624" s="20" t="s">
        <v>345</v>
      </c>
      <c r="C624" s="20" t="s">
        <v>527</v>
      </c>
      <c r="D624" s="20" t="s">
        <v>646</v>
      </c>
      <c r="E624" s="20" t="s">
        <v>414</v>
      </c>
      <c r="F624" s="20" t="s">
        <v>546</v>
      </c>
      <c r="G624" s="20"/>
      <c r="H624" s="20" t="s">
        <v>418</v>
      </c>
      <c r="I624" s="20" t="s">
        <v>485</v>
      </c>
      <c r="J624" s="80" t="s">
        <v>77</v>
      </c>
    </row>
    <row r="625" spans="1:10" s="21" customFormat="1" ht="30" x14ac:dyDescent="0.25">
      <c r="A625" s="20">
        <v>4</v>
      </c>
      <c r="B625" s="20" t="s">
        <v>345</v>
      </c>
      <c r="C625" s="20" t="s">
        <v>527</v>
      </c>
      <c r="D625" s="20" t="s">
        <v>646</v>
      </c>
      <c r="E625" s="20" t="s">
        <v>414</v>
      </c>
      <c r="F625" s="20" t="s">
        <v>546</v>
      </c>
      <c r="G625" s="20"/>
      <c r="H625" s="20" t="s">
        <v>418</v>
      </c>
      <c r="I625" s="20" t="s">
        <v>394</v>
      </c>
      <c r="J625" s="80" t="s">
        <v>41</v>
      </c>
    </row>
    <row r="626" spans="1:10" s="21" customFormat="1" x14ac:dyDescent="0.25">
      <c r="A626" s="20">
        <v>4</v>
      </c>
      <c r="B626" s="20" t="s">
        <v>345</v>
      </c>
      <c r="C626" s="20" t="s">
        <v>527</v>
      </c>
      <c r="D626" s="20" t="s">
        <v>646</v>
      </c>
      <c r="E626" s="20" t="s">
        <v>414</v>
      </c>
      <c r="F626" s="20" t="s">
        <v>546</v>
      </c>
      <c r="G626" s="20"/>
      <c r="H626" s="20" t="s">
        <v>537</v>
      </c>
      <c r="I626" s="20" t="s">
        <v>538</v>
      </c>
      <c r="J626" s="80" t="s">
        <v>41</v>
      </c>
    </row>
    <row r="627" spans="1:10" s="21" customFormat="1" ht="30" x14ac:dyDescent="0.25">
      <c r="A627" s="20">
        <v>4</v>
      </c>
      <c r="B627" s="20" t="s">
        <v>345</v>
      </c>
      <c r="C627" s="20" t="s">
        <v>527</v>
      </c>
      <c r="D627" s="20" t="s">
        <v>646</v>
      </c>
      <c r="E627" s="20" t="s">
        <v>414</v>
      </c>
      <c r="F627" s="20" t="s">
        <v>546</v>
      </c>
      <c r="G627" s="20"/>
      <c r="H627" s="20" t="s">
        <v>537</v>
      </c>
      <c r="I627" s="20" t="s">
        <v>536</v>
      </c>
      <c r="J627" s="80" t="s">
        <v>39</v>
      </c>
    </row>
    <row r="628" spans="1:10" s="21" customFormat="1" ht="30" x14ac:dyDescent="0.25">
      <c r="A628" s="20">
        <v>4</v>
      </c>
      <c r="B628" s="20" t="s">
        <v>345</v>
      </c>
      <c r="C628" s="20" t="s">
        <v>527</v>
      </c>
      <c r="D628" s="20" t="s">
        <v>646</v>
      </c>
      <c r="E628" s="20" t="s">
        <v>414</v>
      </c>
      <c r="F628" s="20" t="s">
        <v>546</v>
      </c>
      <c r="G628" s="20"/>
      <c r="H628" s="20" t="s">
        <v>537</v>
      </c>
      <c r="I628" s="20" t="s">
        <v>383</v>
      </c>
      <c r="J628" s="80" t="s">
        <v>39</v>
      </c>
    </row>
    <row r="629" spans="1:10" s="21" customFormat="1" x14ac:dyDescent="0.25">
      <c r="A629" s="20">
        <v>4</v>
      </c>
      <c r="B629" s="20" t="s">
        <v>345</v>
      </c>
      <c r="C629" s="20" t="s">
        <v>527</v>
      </c>
      <c r="D629" s="20" t="s">
        <v>646</v>
      </c>
      <c r="E629" s="20" t="s">
        <v>414</v>
      </c>
      <c r="F629" s="20" t="s">
        <v>546</v>
      </c>
      <c r="G629" s="20"/>
      <c r="H629" s="20" t="s">
        <v>537</v>
      </c>
      <c r="I629" s="20" t="s">
        <v>485</v>
      </c>
      <c r="J629" s="80" t="s">
        <v>77</v>
      </c>
    </row>
    <row r="630" spans="1:10" s="21" customFormat="1" x14ac:dyDescent="0.25">
      <c r="A630" s="20">
        <v>4</v>
      </c>
      <c r="B630" s="20" t="s">
        <v>345</v>
      </c>
      <c r="C630" s="20" t="s">
        <v>527</v>
      </c>
      <c r="D630" s="20" t="s">
        <v>646</v>
      </c>
      <c r="E630" s="20" t="s">
        <v>414</v>
      </c>
      <c r="F630" s="20" t="s">
        <v>546</v>
      </c>
      <c r="G630" s="20"/>
      <c r="H630" s="20" t="s">
        <v>537</v>
      </c>
      <c r="I630" s="20" t="s">
        <v>539</v>
      </c>
      <c r="J630" s="80" t="s">
        <v>37</v>
      </c>
    </row>
    <row r="631" spans="1:10" s="21" customFormat="1" x14ac:dyDescent="0.25">
      <c r="A631" s="20">
        <v>4</v>
      </c>
      <c r="B631" s="20" t="s">
        <v>345</v>
      </c>
      <c r="C631" s="20" t="s">
        <v>527</v>
      </c>
      <c r="D631" s="20" t="s">
        <v>646</v>
      </c>
      <c r="E631" s="20" t="s">
        <v>414</v>
      </c>
      <c r="F631" s="20" t="s">
        <v>546</v>
      </c>
      <c r="G631" s="20"/>
      <c r="H631" s="20" t="s">
        <v>409</v>
      </c>
      <c r="I631" s="20" t="s">
        <v>396</v>
      </c>
      <c r="J631" s="80" t="s">
        <v>37</v>
      </c>
    </row>
    <row r="632" spans="1:10" s="21" customFormat="1" ht="30" x14ac:dyDescent="0.25">
      <c r="A632" s="20">
        <v>4</v>
      </c>
      <c r="B632" s="20" t="s">
        <v>345</v>
      </c>
      <c r="C632" s="20" t="s">
        <v>527</v>
      </c>
      <c r="D632" s="20" t="s">
        <v>646</v>
      </c>
      <c r="E632" s="20" t="s">
        <v>414</v>
      </c>
      <c r="F632" s="20" t="s">
        <v>546</v>
      </c>
      <c r="G632" s="20"/>
      <c r="H632" s="20" t="s">
        <v>409</v>
      </c>
      <c r="I632" s="20" t="s">
        <v>548</v>
      </c>
      <c r="J632" s="80" t="s">
        <v>41</v>
      </c>
    </row>
    <row r="633" spans="1:10" s="21" customFormat="1" ht="30" x14ac:dyDescent="0.25">
      <c r="A633" s="20">
        <v>4</v>
      </c>
      <c r="B633" s="20" t="s">
        <v>345</v>
      </c>
      <c r="C633" s="20" t="s">
        <v>527</v>
      </c>
      <c r="D633" s="20" t="s">
        <v>646</v>
      </c>
      <c r="E633" s="20" t="s">
        <v>414</v>
      </c>
      <c r="F633" s="20" t="s">
        <v>546</v>
      </c>
      <c r="G633" s="20"/>
      <c r="H633" s="20" t="s">
        <v>409</v>
      </c>
      <c r="I633" s="20" t="s">
        <v>549</v>
      </c>
      <c r="J633" s="80" t="s">
        <v>41</v>
      </c>
    </row>
    <row r="634" spans="1:10" s="21" customFormat="1" x14ac:dyDescent="0.25">
      <c r="A634" s="20">
        <v>4</v>
      </c>
      <c r="B634" s="20" t="s">
        <v>345</v>
      </c>
      <c r="C634" s="20" t="s">
        <v>527</v>
      </c>
      <c r="D634" s="20" t="s">
        <v>646</v>
      </c>
      <c r="E634" s="20" t="s">
        <v>414</v>
      </c>
      <c r="F634" s="20" t="s">
        <v>546</v>
      </c>
      <c r="G634" s="20"/>
      <c r="H634" s="20" t="s">
        <v>409</v>
      </c>
      <c r="I634" s="20" t="s">
        <v>412</v>
      </c>
      <c r="J634" s="80" t="s">
        <v>41</v>
      </c>
    </row>
    <row r="635" spans="1:10" s="21" customFormat="1" ht="30" x14ac:dyDescent="0.25">
      <c r="A635" s="20">
        <v>4</v>
      </c>
      <c r="B635" s="20" t="s">
        <v>345</v>
      </c>
      <c r="C635" s="20" t="s">
        <v>527</v>
      </c>
      <c r="D635" s="20" t="s">
        <v>646</v>
      </c>
      <c r="E635" s="20" t="s">
        <v>414</v>
      </c>
      <c r="F635" s="20" t="s">
        <v>546</v>
      </c>
      <c r="G635" s="20"/>
      <c r="H635" s="20" t="s">
        <v>421</v>
      </c>
      <c r="I635" s="20" t="s">
        <v>396</v>
      </c>
      <c r="J635" s="80" t="s">
        <v>37</v>
      </c>
    </row>
    <row r="636" spans="1:10" s="21" customFormat="1" ht="30" x14ac:dyDescent="0.25">
      <c r="A636" s="20">
        <v>4</v>
      </c>
      <c r="B636" s="20" t="s">
        <v>345</v>
      </c>
      <c r="C636" s="20" t="s">
        <v>527</v>
      </c>
      <c r="D636" s="20" t="s">
        <v>646</v>
      </c>
      <c r="E636" s="20" t="s">
        <v>414</v>
      </c>
      <c r="F636" s="20" t="s">
        <v>546</v>
      </c>
      <c r="G636" s="20"/>
      <c r="H636" s="20" t="s">
        <v>421</v>
      </c>
      <c r="I636" s="20" t="s">
        <v>548</v>
      </c>
      <c r="J636" s="80" t="s">
        <v>41</v>
      </c>
    </row>
    <row r="637" spans="1:10" s="21" customFormat="1" ht="30" x14ac:dyDescent="0.25">
      <c r="A637" s="20">
        <v>4</v>
      </c>
      <c r="B637" s="20" t="s">
        <v>345</v>
      </c>
      <c r="C637" s="20" t="s">
        <v>527</v>
      </c>
      <c r="D637" s="20" t="s">
        <v>646</v>
      </c>
      <c r="E637" s="20" t="s">
        <v>414</v>
      </c>
      <c r="F637" s="20" t="s">
        <v>546</v>
      </c>
      <c r="G637" s="20"/>
      <c r="H637" s="20" t="s">
        <v>421</v>
      </c>
      <c r="I637" s="20" t="s">
        <v>549</v>
      </c>
      <c r="J637" s="80" t="s">
        <v>41</v>
      </c>
    </row>
    <row r="638" spans="1:10" s="21" customFormat="1" ht="30" x14ac:dyDescent="0.25">
      <c r="A638" s="20">
        <v>4</v>
      </c>
      <c r="B638" s="20" t="s">
        <v>345</v>
      </c>
      <c r="C638" s="20" t="s">
        <v>527</v>
      </c>
      <c r="D638" s="20" t="s">
        <v>646</v>
      </c>
      <c r="E638" s="20" t="s">
        <v>414</v>
      </c>
      <c r="F638" s="20" t="s">
        <v>546</v>
      </c>
      <c r="G638" s="20"/>
      <c r="H638" s="20" t="s">
        <v>421</v>
      </c>
      <c r="I638" s="20" t="s">
        <v>412</v>
      </c>
      <c r="J638" s="80" t="s">
        <v>41</v>
      </c>
    </row>
    <row r="639" spans="1:10" s="21" customFormat="1" x14ac:dyDescent="0.25">
      <c r="A639" s="20">
        <v>4</v>
      </c>
      <c r="B639" s="20" t="s">
        <v>345</v>
      </c>
      <c r="C639" s="20" t="s">
        <v>527</v>
      </c>
      <c r="D639" s="20" t="s">
        <v>646</v>
      </c>
      <c r="E639" s="20" t="s">
        <v>414</v>
      </c>
      <c r="F639" s="20" t="s">
        <v>546</v>
      </c>
      <c r="G639" s="20"/>
      <c r="H639" s="20" t="s">
        <v>542</v>
      </c>
      <c r="I639" s="20" t="s">
        <v>543</v>
      </c>
      <c r="J639" s="80" t="s">
        <v>41</v>
      </c>
    </row>
    <row r="640" spans="1:10" s="21" customFormat="1" ht="30" x14ac:dyDescent="0.25">
      <c r="A640" s="20">
        <v>4</v>
      </c>
      <c r="B640" s="20" t="s">
        <v>345</v>
      </c>
      <c r="C640" s="20" t="s">
        <v>527</v>
      </c>
      <c r="D640" s="20" t="s">
        <v>646</v>
      </c>
      <c r="E640" s="20" t="s">
        <v>414</v>
      </c>
      <c r="F640" s="20" t="s">
        <v>546</v>
      </c>
      <c r="G640" s="20"/>
      <c r="H640" s="20" t="s">
        <v>544</v>
      </c>
      <c r="I640" s="20" t="s">
        <v>545</v>
      </c>
      <c r="J640" s="80" t="s">
        <v>41</v>
      </c>
    </row>
    <row r="641" spans="1:10" s="19" customFormat="1" x14ac:dyDescent="0.25">
      <c r="A641" s="20">
        <v>4</v>
      </c>
      <c r="B641" s="20" t="s">
        <v>345</v>
      </c>
      <c r="C641" s="20"/>
      <c r="D641" s="20"/>
      <c r="E641" s="20"/>
      <c r="F641" s="20" t="s">
        <v>1</v>
      </c>
      <c r="G641" s="20"/>
      <c r="H641" s="20" t="s">
        <v>199</v>
      </c>
      <c r="I641" s="20" t="s">
        <v>200</v>
      </c>
      <c r="J641" s="80" t="s">
        <v>39</v>
      </c>
    </row>
    <row r="642" spans="1:10" s="19" customFormat="1" ht="30" x14ac:dyDescent="0.25">
      <c r="A642" s="20">
        <v>4</v>
      </c>
      <c r="B642" s="20" t="s">
        <v>345</v>
      </c>
      <c r="C642" s="20"/>
      <c r="D642" s="20"/>
      <c r="E642" s="20"/>
      <c r="F642" s="20" t="s">
        <v>1</v>
      </c>
      <c r="G642" s="20"/>
      <c r="H642" s="20" t="s">
        <v>201</v>
      </c>
      <c r="I642" s="20" t="s">
        <v>200</v>
      </c>
      <c r="J642" s="80" t="s">
        <v>39</v>
      </c>
    </row>
    <row r="643" spans="1:10" s="19" customFormat="1" x14ac:dyDescent="0.25">
      <c r="A643" s="20">
        <v>4</v>
      </c>
      <c r="B643" s="20" t="s">
        <v>345</v>
      </c>
      <c r="C643" s="20"/>
      <c r="D643" s="20"/>
      <c r="E643" s="20"/>
      <c r="F643" s="20" t="s">
        <v>1</v>
      </c>
      <c r="G643" s="20"/>
      <c r="H643" s="20" t="s">
        <v>202</v>
      </c>
      <c r="I643" s="20" t="s">
        <v>200</v>
      </c>
      <c r="J643" s="80" t="s">
        <v>39</v>
      </c>
    </row>
    <row r="644" spans="1:10" s="19" customFormat="1" x14ac:dyDescent="0.25">
      <c r="A644" s="20">
        <v>4</v>
      </c>
      <c r="B644" s="20" t="s">
        <v>345</v>
      </c>
      <c r="C644" s="20"/>
      <c r="D644" s="20"/>
      <c r="E644" s="20"/>
      <c r="F644" s="20" t="s">
        <v>1</v>
      </c>
      <c r="G644" s="20"/>
      <c r="H644" s="20" t="s">
        <v>203</v>
      </c>
      <c r="I644" s="20" t="s">
        <v>204</v>
      </c>
      <c r="J644" s="80" t="s">
        <v>37</v>
      </c>
    </row>
    <row r="645" spans="1:10" s="19" customFormat="1" ht="30" x14ac:dyDescent="0.25">
      <c r="A645" s="20">
        <v>4</v>
      </c>
      <c r="B645" s="20" t="s">
        <v>345</v>
      </c>
      <c r="C645" s="20"/>
      <c r="D645" s="20"/>
      <c r="E645" s="20"/>
      <c r="F645" s="20" t="s">
        <v>1</v>
      </c>
      <c r="G645" s="20"/>
      <c r="H645" s="20" t="s">
        <v>205</v>
      </c>
      <c r="I645" s="20" t="s">
        <v>204</v>
      </c>
      <c r="J645" s="80" t="s">
        <v>37</v>
      </c>
    </row>
    <row r="646" spans="1:10" s="19" customFormat="1" x14ac:dyDescent="0.25">
      <c r="A646" s="20">
        <v>4</v>
      </c>
      <c r="B646" s="20" t="s">
        <v>345</v>
      </c>
      <c r="C646" s="20"/>
      <c r="D646" s="20"/>
      <c r="E646" s="20"/>
      <c r="F646" s="20" t="s">
        <v>1</v>
      </c>
      <c r="G646" s="20"/>
      <c r="H646" s="20" t="s">
        <v>206</v>
      </c>
      <c r="I646" s="20" t="s">
        <v>204</v>
      </c>
      <c r="J646" s="80" t="s">
        <v>37</v>
      </c>
    </row>
    <row r="647" spans="1:10" s="19" customFormat="1" ht="30" x14ac:dyDescent="0.25">
      <c r="A647" s="20">
        <v>4</v>
      </c>
      <c r="B647" s="20" t="s">
        <v>345</v>
      </c>
      <c r="C647" s="20"/>
      <c r="D647" s="20"/>
      <c r="E647" s="20"/>
      <c r="F647" s="20" t="s">
        <v>1</v>
      </c>
      <c r="G647" s="20"/>
      <c r="H647" s="20" t="s">
        <v>203</v>
      </c>
      <c r="I647" s="20" t="s">
        <v>207</v>
      </c>
      <c r="J647" s="80" t="s">
        <v>41</v>
      </c>
    </row>
    <row r="648" spans="1:10" s="19" customFormat="1" ht="30" x14ac:dyDescent="0.25">
      <c r="A648" s="20">
        <v>4</v>
      </c>
      <c r="B648" s="20" t="s">
        <v>345</v>
      </c>
      <c r="C648" s="20"/>
      <c r="D648" s="20"/>
      <c r="E648" s="20"/>
      <c r="F648" s="20" t="s">
        <v>1</v>
      </c>
      <c r="G648" s="20"/>
      <c r="H648" s="20" t="s">
        <v>205</v>
      </c>
      <c r="I648" s="20" t="s">
        <v>207</v>
      </c>
      <c r="J648" s="80" t="s">
        <v>41</v>
      </c>
    </row>
    <row r="649" spans="1:10" s="19" customFormat="1" ht="30" x14ac:dyDescent="0.25">
      <c r="A649" s="20">
        <v>4</v>
      </c>
      <c r="B649" s="20" t="s">
        <v>345</v>
      </c>
      <c r="C649" s="20"/>
      <c r="D649" s="20"/>
      <c r="E649" s="20"/>
      <c r="F649" s="20" t="s">
        <v>1</v>
      </c>
      <c r="G649" s="20"/>
      <c r="H649" s="20" t="s">
        <v>206</v>
      </c>
      <c r="I649" s="20" t="s">
        <v>207</v>
      </c>
      <c r="J649" s="80" t="s">
        <v>41</v>
      </c>
    </row>
    <row r="650" spans="1:10" s="19" customFormat="1" x14ac:dyDescent="0.25">
      <c r="A650" s="20">
        <v>4</v>
      </c>
      <c r="B650" s="20" t="s">
        <v>345</v>
      </c>
      <c r="C650" s="20"/>
      <c r="D650" s="20"/>
      <c r="E650" s="20"/>
      <c r="F650" s="20" t="s">
        <v>1</v>
      </c>
      <c r="G650" s="20"/>
      <c r="H650" s="20" t="s">
        <v>203</v>
      </c>
      <c r="I650" s="20" t="s">
        <v>208</v>
      </c>
      <c r="J650" s="80" t="s">
        <v>41</v>
      </c>
    </row>
    <row r="651" spans="1:10" s="19" customFormat="1" ht="30" x14ac:dyDescent="0.25">
      <c r="A651" s="20">
        <v>4</v>
      </c>
      <c r="B651" s="20" t="s">
        <v>345</v>
      </c>
      <c r="C651" s="20"/>
      <c r="D651" s="20"/>
      <c r="E651" s="20"/>
      <c r="F651" s="20" t="s">
        <v>1</v>
      </c>
      <c r="G651" s="20"/>
      <c r="H651" s="20" t="s">
        <v>205</v>
      </c>
      <c r="I651" s="20" t="s">
        <v>208</v>
      </c>
      <c r="J651" s="80" t="s">
        <v>41</v>
      </c>
    </row>
    <row r="652" spans="1:10" s="19" customFormat="1" x14ac:dyDescent="0.25">
      <c r="A652" s="20">
        <v>4</v>
      </c>
      <c r="B652" s="20" t="s">
        <v>345</v>
      </c>
      <c r="C652" s="20"/>
      <c r="D652" s="20"/>
      <c r="E652" s="20"/>
      <c r="F652" s="20" t="s">
        <v>1</v>
      </c>
      <c r="G652" s="20"/>
      <c r="H652" s="20" t="s">
        <v>206</v>
      </c>
      <c r="I652" s="20" t="s">
        <v>208</v>
      </c>
      <c r="J652" s="80" t="s">
        <v>41</v>
      </c>
    </row>
    <row r="653" spans="1:10" s="19" customFormat="1" x14ac:dyDescent="0.25">
      <c r="A653" s="20">
        <v>4</v>
      </c>
      <c r="B653" s="20" t="s">
        <v>345</v>
      </c>
      <c r="C653" s="20"/>
      <c r="D653" s="20"/>
      <c r="E653" s="20"/>
      <c r="F653" s="20" t="s">
        <v>1</v>
      </c>
      <c r="G653" s="20"/>
      <c r="H653" s="20" t="s">
        <v>209</v>
      </c>
      <c r="I653" s="20" t="s">
        <v>210</v>
      </c>
      <c r="J653" s="80" t="s">
        <v>37</v>
      </c>
    </row>
    <row r="654" spans="1:10" s="19" customFormat="1" x14ac:dyDescent="0.25">
      <c r="A654" s="20">
        <v>4</v>
      </c>
      <c r="B654" s="20" t="s">
        <v>345</v>
      </c>
      <c r="C654" s="20"/>
      <c r="D654" s="20"/>
      <c r="E654" s="20"/>
      <c r="F654" s="20" t="s">
        <v>1</v>
      </c>
      <c r="G654" s="20"/>
      <c r="H654" s="20" t="s">
        <v>209</v>
      </c>
      <c r="I654" s="20" t="s">
        <v>211</v>
      </c>
      <c r="J654" s="80" t="s">
        <v>41</v>
      </c>
    </row>
    <row r="655" spans="1:10" s="19" customFormat="1" ht="30" x14ac:dyDescent="0.25">
      <c r="A655" s="20">
        <v>4</v>
      </c>
      <c r="B655" s="20" t="s">
        <v>345</v>
      </c>
      <c r="C655" s="20"/>
      <c r="D655" s="20"/>
      <c r="E655" s="20"/>
      <c r="F655" s="20" t="s">
        <v>1</v>
      </c>
      <c r="G655" s="20"/>
      <c r="H655" s="20" t="s">
        <v>212</v>
      </c>
      <c r="I655" s="20" t="s">
        <v>204</v>
      </c>
      <c r="J655" s="80" t="s">
        <v>37</v>
      </c>
    </row>
    <row r="656" spans="1:10" s="19" customFormat="1" ht="30" x14ac:dyDescent="0.25">
      <c r="A656" s="20">
        <v>4</v>
      </c>
      <c r="B656" s="20" t="s">
        <v>345</v>
      </c>
      <c r="C656" s="20"/>
      <c r="D656" s="20"/>
      <c r="E656" s="20"/>
      <c r="F656" s="20" t="s">
        <v>1</v>
      </c>
      <c r="G656" s="20"/>
      <c r="H656" s="20" t="s">
        <v>212</v>
      </c>
      <c r="I656" s="20" t="s">
        <v>207</v>
      </c>
      <c r="J656" s="80" t="s">
        <v>41</v>
      </c>
    </row>
    <row r="657" spans="1:36" x14ac:dyDescent="0.25">
      <c r="A657" s="20">
        <v>4</v>
      </c>
      <c r="B657" s="20" t="s">
        <v>345</v>
      </c>
      <c r="C657" s="20"/>
      <c r="D657" s="20"/>
      <c r="E657" s="20"/>
      <c r="F657" s="20" t="s">
        <v>351</v>
      </c>
      <c r="G657" s="20"/>
      <c r="H657" s="20" t="s">
        <v>346</v>
      </c>
      <c r="I657" s="20" t="s">
        <v>238</v>
      </c>
      <c r="J657" s="80" t="s">
        <v>37</v>
      </c>
    </row>
    <row r="658" spans="1:36" x14ac:dyDescent="0.25">
      <c r="A658" s="20">
        <v>4</v>
      </c>
      <c r="B658" s="20" t="s">
        <v>345</v>
      </c>
      <c r="C658" s="20"/>
      <c r="D658" s="20"/>
      <c r="E658" s="20"/>
      <c r="F658" s="20" t="s">
        <v>351</v>
      </c>
      <c r="G658" s="20"/>
      <c r="H658" s="20" t="s">
        <v>346</v>
      </c>
      <c r="I658" s="20" t="s">
        <v>238</v>
      </c>
      <c r="J658" s="80" t="s">
        <v>77</v>
      </c>
    </row>
    <row r="659" spans="1:36" x14ac:dyDescent="0.25">
      <c r="A659" s="20">
        <v>4</v>
      </c>
      <c r="B659" s="20" t="s">
        <v>345</v>
      </c>
      <c r="C659" s="20"/>
      <c r="D659" s="20"/>
      <c r="E659" s="20"/>
      <c r="F659" s="20" t="s">
        <v>351</v>
      </c>
      <c r="G659" s="20"/>
      <c r="H659" s="20" t="s">
        <v>346</v>
      </c>
      <c r="I659" s="20" t="s">
        <v>238</v>
      </c>
      <c r="J659" s="80" t="s">
        <v>41</v>
      </c>
    </row>
    <row r="660" spans="1:36" x14ac:dyDescent="0.25">
      <c r="A660" s="20">
        <v>4</v>
      </c>
      <c r="B660" s="20" t="s">
        <v>345</v>
      </c>
      <c r="C660" s="20"/>
      <c r="D660" s="20"/>
      <c r="E660" s="20"/>
      <c r="F660" s="20" t="s">
        <v>351</v>
      </c>
      <c r="G660" s="20"/>
      <c r="H660" s="20" t="s">
        <v>347</v>
      </c>
      <c r="I660" s="20" t="s">
        <v>200</v>
      </c>
      <c r="J660" s="80" t="s">
        <v>77</v>
      </c>
    </row>
    <row r="661" spans="1:36" x14ac:dyDescent="0.25">
      <c r="A661" s="20">
        <v>4</v>
      </c>
      <c r="B661" s="20" t="s">
        <v>345</v>
      </c>
      <c r="C661" s="20"/>
      <c r="D661" s="20"/>
      <c r="E661" s="20"/>
      <c r="F661" s="20" t="s">
        <v>351</v>
      </c>
      <c r="G661" s="20"/>
      <c r="H661" s="20" t="s">
        <v>348</v>
      </c>
      <c r="I661" s="20" t="s">
        <v>349</v>
      </c>
      <c r="J661" s="80" t="s">
        <v>37</v>
      </c>
    </row>
    <row r="662" spans="1:36" x14ac:dyDescent="0.25">
      <c r="A662" s="20">
        <v>4</v>
      </c>
      <c r="B662" s="20" t="s">
        <v>345</v>
      </c>
      <c r="C662" s="20"/>
      <c r="D662" s="20"/>
      <c r="E662" s="20"/>
      <c r="F662" s="20" t="s">
        <v>351</v>
      </c>
      <c r="G662" s="20"/>
      <c r="H662" s="20" t="s">
        <v>348</v>
      </c>
      <c r="I662" s="20" t="s">
        <v>350</v>
      </c>
      <c r="J662" s="80" t="s">
        <v>41</v>
      </c>
    </row>
    <row r="663" spans="1:36" ht="15.75" x14ac:dyDescent="0.25">
      <c r="A663" s="20">
        <v>5</v>
      </c>
      <c r="B663" s="20" t="s">
        <v>730</v>
      </c>
      <c r="C663" s="20"/>
      <c r="D663" s="20"/>
      <c r="E663" s="20"/>
      <c r="F663" s="20" t="s">
        <v>247</v>
      </c>
      <c r="G663" s="20"/>
      <c r="H663" s="20" t="s">
        <v>249</v>
      </c>
      <c r="I663" s="20" t="s">
        <v>248</v>
      </c>
      <c r="J663" s="80" t="s">
        <v>39</v>
      </c>
      <c r="K663" s="4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12"/>
    </row>
    <row r="664" spans="1:36" ht="30" x14ac:dyDescent="0.25">
      <c r="A664" s="20">
        <v>5</v>
      </c>
      <c r="B664" s="20" t="s">
        <v>730</v>
      </c>
      <c r="C664" s="20"/>
      <c r="D664" s="20"/>
      <c r="E664" s="20"/>
      <c r="F664" s="20" t="s">
        <v>247</v>
      </c>
      <c r="G664" s="20"/>
      <c r="H664" s="20" t="s">
        <v>249</v>
      </c>
      <c r="I664" s="20" t="s">
        <v>250</v>
      </c>
      <c r="J664" s="80" t="s">
        <v>77</v>
      </c>
      <c r="K664" s="4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12"/>
    </row>
    <row r="665" spans="1:36" ht="30" x14ac:dyDescent="0.25">
      <c r="A665" s="20">
        <v>5</v>
      </c>
      <c r="B665" s="20" t="s">
        <v>730</v>
      </c>
      <c r="C665" s="20"/>
      <c r="D665" s="20"/>
      <c r="E665" s="20"/>
      <c r="F665" s="20" t="s">
        <v>247</v>
      </c>
      <c r="G665" s="20"/>
      <c r="H665" s="20" t="s">
        <v>252</v>
      </c>
      <c r="I665" s="20" t="s">
        <v>251</v>
      </c>
      <c r="J665" s="80" t="s">
        <v>37</v>
      </c>
      <c r="K665" s="4"/>
      <c r="L665" s="13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12"/>
    </row>
    <row r="666" spans="1:36" ht="30" x14ac:dyDescent="0.25">
      <c r="A666" s="20">
        <v>5</v>
      </c>
      <c r="B666" s="20" t="s">
        <v>730</v>
      </c>
      <c r="C666" s="20"/>
      <c r="D666" s="20"/>
      <c r="E666" s="20"/>
      <c r="F666" s="20" t="s">
        <v>247</v>
      </c>
      <c r="G666" s="20"/>
      <c r="H666" s="20" t="s">
        <v>252</v>
      </c>
      <c r="I666" s="20" t="s">
        <v>253</v>
      </c>
      <c r="J666" s="80" t="s">
        <v>41</v>
      </c>
      <c r="K666" s="4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12"/>
    </row>
    <row r="667" spans="1:36" ht="30" x14ac:dyDescent="0.25">
      <c r="A667" s="20">
        <v>5</v>
      </c>
      <c r="B667" s="20" t="s">
        <v>730</v>
      </c>
      <c r="C667" s="20"/>
      <c r="D667" s="20"/>
      <c r="E667" s="20"/>
      <c r="F667" s="20" t="s">
        <v>254</v>
      </c>
      <c r="G667" s="20"/>
      <c r="H667" s="20" t="s">
        <v>256</v>
      </c>
      <c r="I667" s="20" t="s">
        <v>255</v>
      </c>
      <c r="J667" s="80" t="s">
        <v>39</v>
      </c>
      <c r="K667" s="4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12"/>
    </row>
    <row r="668" spans="1:36" ht="30" x14ac:dyDescent="0.25">
      <c r="A668" s="20">
        <v>5</v>
      </c>
      <c r="B668" s="20" t="s">
        <v>730</v>
      </c>
      <c r="C668" s="20"/>
      <c r="D668" s="20"/>
      <c r="E668" s="20"/>
      <c r="F668" s="20" t="s">
        <v>254</v>
      </c>
      <c r="G668" s="20"/>
      <c r="H668" s="20" t="s">
        <v>256</v>
      </c>
      <c r="I668" s="20" t="s">
        <v>257</v>
      </c>
      <c r="J668" s="80" t="s">
        <v>77</v>
      </c>
      <c r="K668" s="4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12"/>
    </row>
    <row r="669" spans="1:36" ht="30" x14ac:dyDescent="0.25">
      <c r="A669" s="20">
        <v>5</v>
      </c>
      <c r="B669" s="20" t="s">
        <v>730</v>
      </c>
      <c r="C669" s="20"/>
      <c r="D669" s="20"/>
      <c r="E669" s="20"/>
      <c r="F669" s="20" t="s">
        <v>258</v>
      </c>
      <c r="G669" s="20"/>
      <c r="H669" s="20" t="s">
        <v>260</v>
      </c>
      <c r="I669" s="20" t="s">
        <v>259</v>
      </c>
      <c r="J669" s="80" t="s">
        <v>41</v>
      </c>
      <c r="K669" s="4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12"/>
    </row>
    <row r="670" spans="1:36" ht="30" x14ac:dyDescent="0.25">
      <c r="A670" s="20">
        <v>5</v>
      </c>
      <c r="B670" s="20" t="s">
        <v>730</v>
      </c>
      <c r="C670" s="20"/>
      <c r="D670" s="20"/>
      <c r="E670" s="20"/>
      <c r="F670" s="20" t="s">
        <v>258</v>
      </c>
      <c r="G670" s="20"/>
      <c r="H670" s="20" t="s">
        <v>260</v>
      </c>
      <c r="I670" s="20" t="s">
        <v>259</v>
      </c>
      <c r="J670" s="80" t="s">
        <v>60</v>
      </c>
      <c r="K670" s="4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12"/>
    </row>
    <row r="671" spans="1:36" ht="30" x14ac:dyDescent="0.25">
      <c r="A671" s="20">
        <v>5</v>
      </c>
      <c r="B671" s="20" t="s">
        <v>730</v>
      </c>
      <c r="C671" s="20"/>
      <c r="D671" s="20"/>
      <c r="E671" s="20"/>
      <c r="F671" s="20" t="s">
        <v>258</v>
      </c>
      <c r="G671" s="20"/>
      <c r="H671" s="20" t="s">
        <v>260</v>
      </c>
      <c r="I671" s="20" t="s">
        <v>259</v>
      </c>
      <c r="J671" s="80" t="s">
        <v>77</v>
      </c>
      <c r="K671" s="4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12"/>
    </row>
    <row r="672" spans="1:36" ht="30" x14ac:dyDescent="0.25">
      <c r="A672" s="20">
        <v>5</v>
      </c>
      <c r="B672" s="20" t="s">
        <v>730</v>
      </c>
      <c r="C672" s="20"/>
      <c r="D672" s="20"/>
      <c r="E672" s="20"/>
      <c r="F672" s="20" t="s">
        <v>258</v>
      </c>
      <c r="G672" s="20"/>
      <c r="H672" s="20" t="s">
        <v>260</v>
      </c>
      <c r="I672" s="20" t="s">
        <v>259</v>
      </c>
      <c r="J672" s="80" t="s">
        <v>37</v>
      </c>
      <c r="K672" s="4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12"/>
    </row>
    <row r="673" spans="1:36" ht="30" x14ac:dyDescent="0.25">
      <c r="A673" s="20">
        <v>5</v>
      </c>
      <c r="B673" s="20" t="s">
        <v>730</v>
      </c>
      <c r="C673" s="20"/>
      <c r="D673" s="20"/>
      <c r="E673" s="20"/>
      <c r="F673" s="20" t="s">
        <v>258</v>
      </c>
      <c r="G673" s="20"/>
      <c r="H673" s="20" t="s">
        <v>260</v>
      </c>
      <c r="I673" s="20" t="s">
        <v>259</v>
      </c>
      <c r="J673" s="80" t="s">
        <v>39</v>
      </c>
      <c r="K673" s="4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12"/>
    </row>
    <row r="674" spans="1:36" ht="45" x14ac:dyDescent="0.25">
      <c r="A674" s="20">
        <v>5</v>
      </c>
      <c r="B674" s="20" t="s">
        <v>730</v>
      </c>
      <c r="C674" s="20"/>
      <c r="D674" s="20"/>
      <c r="E674" s="20"/>
      <c r="F674" s="20" t="s">
        <v>258</v>
      </c>
      <c r="G674" s="20"/>
      <c r="H674" s="20" t="s">
        <v>262</v>
      </c>
      <c r="I674" s="20" t="s">
        <v>261</v>
      </c>
      <c r="J674" s="80" t="s">
        <v>77</v>
      </c>
      <c r="K674" s="4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12"/>
    </row>
    <row r="675" spans="1:36" ht="30" x14ac:dyDescent="0.25">
      <c r="A675" s="20">
        <v>5</v>
      </c>
      <c r="B675" s="20" t="s">
        <v>730</v>
      </c>
      <c r="C675" s="20"/>
      <c r="D675" s="20"/>
      <c r="E675" s="20"/>
      <c r="F675" s="20" t="s">
        <v>258</v>
      </c>
      <c r="G675" s="20"/>
      <c r="H675" s="20" t="s">
        <v>264</v>
      </c>
      <c r="I675" s="20" t="s">
        <v>263</v>
      </c>
      <c r="J675" s="80" t="s">
        <v>39</v>
      </c>
      <c r="K675" s="4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12"/>
    </row>
    <row r="676" spans="1:36" ht="30" x14ac:dyDescent="0.25">
      <c r="A676" s="20">
        <v>5</v>
      </c>
      <c r="B676" s="20" t="s">
        <v>730</v>
      </c>
      <c r="C676" s="20"/>
      <c r="D676" s="20"/>
      <c r="E676" s="20"/>
      <c r="F676" s="20" t="s">
        <v>258</v>
      </c>
      <c r="G676" s="20"/>
      <c r="H676" s="20" t="s">
        <v>265</v>
      </c>
      <c r="I676" s="20" t="s">
        <v>257</v>
      </c>
      <c r="J676" s="80" t="s">
        <v>77</v>
      </c>
      <c r="K676" s="4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12"/>
    </row>
    <row r="677" spans="1:36" ht="30" x14ac:dyDescent="0.25">
      <c r="A677" s="20">
        <v>5</v>
      </c>
      <c r="B677" s="20" t="s">
        <v>730</v>
      </c>
      <c r="C677" s="20"/>
      <c r="D677" s="20"/>
      <c r="E677" s="20"/>
      <c r="F677" s="20" t="s">
        <v>258</v>
      </c>
      <c r="G677" s="20"/>
      <c r="H677" s="20" t="s">
        <v>265</v>
      </c>
      <c r="I677" s="20" t="s">
        <v>266</v>
      </c>
      <c r="J677" s="80" t="s">
        <v>39</v>
      </c>
      <c r="K677" s="4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12"/>
    </row>
    <row r="678" spans="1:36" ht="15.75" x14ac:dyDescent="0.25">
      <c r="A678" s="20">
        <v>5</v>
      </c>
      <c r="B678" s="20" t="s">
        <v>730</v>
      </c>
      <c r="C678" s="20"/>
      <c r="D678" s="20"/>
      <c r="E678" s="20"/>
      <c r="F678" s="20" t="s">
        <v>258</v>
      </c>
      <c r="G678" s="20"/>
      <c r="H678" s="20" t="s">
        <v>268</v>
      </c>
      <c r="I678" s="20" t="s">
        <v>267</v>
      </c>
      <c r="J678" s="80" t="s">
        <v>41</v>
      </c>
      <c r="K678" s="4"/>
      <c r="L678" s="3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12"/>
    </row>
    <row r="679" spans="1:36" ht="15.75" x14ac:dyDescent="0.25">
      <c r="A679" s="20">
        <v>5</v>
      </c>
      <c r="B679" s="20" t="s">
        <v>730</v>
      </c>
      <c r="C679" s="20"/>
      <c r="D679" s="20"/>
      <c r="E679" s="20"/>
      <c r="F679" s="20" t="s">
        <v>258</v>
      </c>
      <c r="G679" s="20"/>
      <c r="H679" s="20" t="s">
        <v>270</v>
      </c>
      <c r="I679" s="20" t="s">
        <v>269</v>
      </c>
      <c r="J679" s="80" t="s">
        <v>41</v>
      </c>
      <c r="K679" s="4"/>
      <c r="L679" s="3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12"/>
    </row>
    <row r="680" spans="1:36" ht="15.75" x14ac:dyDescent="0.25">
      <c r="A680" s="20">
        <v>5</v>
      </c>
      <c r="B680" s="20" t="s">
        <v>730</v>
      </c>
      <c r="C680" s="20"/>
      <c r="D680" s="20"/>
      <c r="E680" s="20"/>
      <c r="F680" s="20" t="s">
        <v>258</v>
      </c>
      <c r="G680" s="20"/>
      <c r="H680" s="20" t="s">
        <v>272</v>
      </c>
      <c r="I680" s="20" t="s">
        <v>271</v>
      </c>
      <c r="J680" s="80" t="s">
        <v>41</v>
      </c>
      <c r="K680" s="4"/>
      <c r="L680" s="3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12"/>
    </row>
    <row r="681" spans="1:36" ht="30" x14ac:dyDescent="0.25">
      <c r="A681" s="20">
        <v>5</v>
      </c>
      <c r="B681" s="20" t="s">
        <v>730</v>
      </c>
      <c r="C681" s="20"/>
      <c r="D681" s="20"/>
      <c r="E681" s="20"/>
      <c r="F681" s="20" t="s">
        <v>273</v>
      </c>
      <c r="G681" s="20"/>
      <c r="H681" s="20" t="s">
        <v>275</v>
      </c>
      <c r="I681" s="20" t="s">
        <v>274</v>
      </c>
      <c r="J681" s="80" t="s">
        <v>39</v>
      </c>
      <c r="K681" s="4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12"/>
    </row>
    <row r="682" spans="1:36" ht="30" x14ac:dyDescent="0.25">
      <c r="A682" s="20">
        <v>5</v>
      </c>
      <c r="B682" s="20" t="s">
        <v>730</v>
      </c>
      <c r="C682" s="20"/>
      <c r="D682" s="20"/>
      <c r="E682" s="20"/>
      <c r="F682" s="20" t="s">
        <v>273</v>
      </c>
      <c r="G682" s="20"/>
      <c r="H682" s="20" t="s">
        <v>277</v>
      </c>
      <c r="I682" s="20" t="s">
        <v>276</v>
      </c>
      <c r="J682" s="80" t="s">
        <v>39</v>
      </c>
      <c r="K682" s="4"/>
      <c r="L682" s="3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12"/>
    </row>
    <row r="683" spans="1:36" ht="30" x14ac:dyDescent="0.25">
      <c r="A683" s="20">
        <v>5</v>
      </c>
      <c r="B683" s="20" t="s">
        <v>730</v>
      </c>
      <c r="C683" s="20"/>
      <c r="D683" s="20"/>
      <c r="E683" s="20"/>
      <c r="F683" s="20" t="s">
        <v>273</v>
      </c>
      <c r="G683" s="20"/>
      <c r="H683" s="20" t="s">
        <v>277</v>
      </c>
      <c r="I683" s="20" t="s">
        <v>278</v>
      </c>
      <c r="J683" s="80" t="s">
        <v>77</v>
      </c>
      <c r="K683" s="4"/>
      <c r="L683" s="3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12"/>
    </row>
    <row r="684" spans="1:36" ht="30" x14ac:dyDescent="0.25">
      <c r="A684" s="20">
        <v>5</v>
      </c>
      <c r="B684" s="20" t="s">
        <v>730</v>
      </c>
      <c r="C684" s="20"/>
      <c r="D684" s="20"/>
      <c r="E684" s="20"/>
      <c r="F684" s="20" t="s">
        <v>273</v>
      </c>
      <c r="G684" s="20"/>
      <c r="H684" s="20" t="s">
        <v>277</v>
      </c>
      <c r="I684" s="20" t="s">
        <v>279</v>
      </c>
      <c r="J684" s="80" t="s">
        <v>39</v>
      </c>
      <c r="K684" s="4"/>
      <c r="L684" s="3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12"/>
    </row>
    <row r="685" spans="1:36" ht="30" x14ac:dyDescent="0.25">
      <c r="A685" s="20">
        <v>5</v>
      </c>
      <c r="B685" s="20" t="s">
        <v>730</v>
      </c>
      <c r="C685" s="20"/>
      <c r="D685" s="20"/>
      <c r="E685" s="20"/>
      <c r="F685" s="20" t="s">
        <v>273</v>
      </c>
      <c r="G685" s="20"/>
      <c r="H685" s="20" t="s">
        <v>281</v>
      </c>
      <c r="I685" s="20" t="s">
        <v>280</v>
      </c>
      <c r="J685" s="80" t="s">
        <v>41</v>
      </c>
      <c r="K685" s="4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12"/>
    </row>
    <row r="686" spans="1:36" ht="30" x14ac:dyDescent="0.25">
      <c r="A686" s="20">
        <v>5</v>
      </c>
      <c r="B686" s="20" t="s">
        <v>730</v>
      </c>
      <c r="C686" s="20"/>
      <c r="D686" s="20"/>
      <c r="E686" s="20"/>
      <c r="F686" s="20" t="s">
        <v>282</v>
      </c>
      <c r="G686" s="20"/>
      <c r="H686" s="20" t="s">
        <v>284</v>
      </c>
      <c r="I686" s="20" t="s">
        <v>283</v>
      </c>
      <c r="J686" s="80" t="s">
        <v>39</v>
      </c>
      <c r="K686" s="4"/>
      <c r="L686" s="3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12"/>
    </row>
    <row r="687" spans="1:36" ht="30" x14ac:dyDescent="0.25">
      <c r="A687" s="20">
        <v>5</v>
      </c>
      <c r="B687" s="20" t="s">
        <v>730</v>
      </c>
      <c r="C687" s="20"/>
      <c r="D687" s="20"/>
      <c r="E687" s="20"/>
      <c r="F687" s="20" t="s">
        <v>282</v>
      </c>
      <c r="G687" s="20"/>
      <c r="H687" s="20" t="s">
        <v>286</v>
      </c>
      <c r="I687" s="20" t="s">
        <v>285</v>
      </c>
      <c r="J687" s="80" t="s">
        <v>77</v>
      </c>
      <c r="K687" s="4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12"/>
    </row>
    <row r="688" spans="1:36" ht="30" x14ac:dyDescent="0.25">
      <c r="A688" s="20">
        <v>5</v>
      </c>
      <c r="B688" s="20" t="s">
        <v>730</v>
      </c>
      <c r="C688" s="20"/>
      <c r="D688" s="20"/>
      <c r="E688" s="20"/>
      <c r="F688" s="20" t="s">
        <v>287</v>
      </c>
      <c r="G688" s="20"/>
      <c r="H688" s="20" t="s">
        <v>289</v>
      </c>
      <c r="I688" s="20" t="s">
        <v>288</v>
      </c>
      <c r="J688" s="80" t="s">
        <v>41</v>
      </c>
      <c r="K688" s="4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12"/>
    </row>
    <row r="689" spans="1:37" ht="45" x14ac:dyDescent="0.25">
      <c r="A689" s="20">
        <v>5</v>
      </c>
      <c r="B689" s="20" t="s">
        <v>730</v>
      </c>
      <c r="C689" s="20"/>
      <c r="D689" s="20"/>
      <c r="E689" s="20"/>
      <c r="F689" s="20" t="s">
        <v>287</v>
      </c>
      <c r="G689" s="20"/>
      <c r="H689" s="20" t="s">
        <v>291</v>
      </c>
      <c r="I689" s="20" t="s">
        <v>290</v>
      </c>
      <c r="J689" s="80" t="s">
        <v>77</v>
      </c>
      <c r="K689" s="4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12"/>
    </row>
    <row r="690" spans="1:37" ht="30" x14ac:dyDescent="0.25">
      <c r="A690" s="20">
        <v>5</v>
      </c>
      <c r="B690" s="20" t="s">
        <v>730</v>
      </c>
      <c r="C690" s="20"/>
      <c r="D690" s="20"/>
      <c r="E690" s="20"/>
      <c r="F690" s="20" t="s">
        <v>287</v>
      </c>
      <c r="G690" s="20"/>
      <c r="H690" s="20" t="s">
        <v>291</v>
      </c>
      <c r="I690" s="20" t="s">
        <v>292</v>
      </c>
      <c r="J690" s="80" t="s">
        <v>41</v>
      </c>
      <c r="K690" s="4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12"/>
    </row>
    <row r="691" spans="1:37" ht="45" x14ac:dyDescent="0.25">
      <c r="A691" s="20">
        <v>5</v>
      </c>
      <c r="B691" s="20" t="s">
        <v>730</v>
      </c>
      <c r="C691" s="20"/>
      <c r="D691" s="20"/>
      <c r="E691" s="20"/>
      <c r="F691" s="20" t="s">
        <v>287</v>
      </c>
      <c r="G691" s="20"/>
      <c r="H691" s="20" t="s">
        <v>291</v>
      </c>
      <c r="I691" s="20" t="s">
        <v>293</v>
      </c>
      <c r="J691" s="80" t="s">
        <v>39</v>
      </c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</row>
    <row r="692" spans="1:37" ht="30" x14ac:dyDescent="0.25">
      <c r="A692" s="20">
        <v>5</v>
      </c>
      <c r="B692" s="20" t="s">
        <v>730</v>
      </c>
      <c r="C692" s="20"/>
      <c r="D692" s="20"/>
      <c r="E692" s="20"/>
      <c r="F692" s="20" t="s">
        <v>294</v>
      </c>
      <c r="G692" s="20"/>
      <c r="H692" s="20" t="s">
        <v>296</v>
      </c>
      <c r="I692" s="20" t="s">
        <v>295</v>
      </c>
      <c r="J692" s="80" t="s">
        <v>77</v>
      </c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</row>
    <row r="693" spans="1:37" x14ac:dyDescent="0.25">
      <c r="A693" s="20">
        <v>5</v>
      </c>
      <c r="B693" s="20" t="s">
        <v>730</v>
      </c>
      <c r="C693" s="20"/>
      <c r="D693" s="20"/>
      <c r="E693" s="20"/>
      <c r="F693" s="20" t="s">
        <v>294</v>
      </c>
      <c r="G693" s="20"/>
      <c r="H693" s="20" t="s">
        <v>298</v>
      </c>
      <c r="I693" s="20" t="s">
        <v>297</v>
      </c>
      <c r="J693" s="80" t="s">
        <v>37</v>
      </c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</row>
    <row r="694" spans="1:37" x14ac:dyDescent="0.25">
      <c r="A694" s="20">
        <v>5</v>
      </c>
      <c r="B694" s="20" t="s">
        <v>730</v>
      </c>
      <c r="C694" s="20"/>
      <c r="D694" s="20"/>
      <c r="E694" s="20"/>
      <c r="F694" s="20" t="s">
        <v>273</v>
      </c>
      <c r="G694" s="20"/>
      <c r="H694" s="20" t="s">
        <v>298</v>
      </c>
      <c r="I694" s="20" t="s">
        <v>299</v>
      </c>
      <c r="J694" s="80" t="s">
        <v>39</v>
      </c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</row>
    <row r="695" spans="1:37" x14ac:dyDescent="0.25">
      <c r="A695" s="20">
        <v>5</v>
      </c>
      <c r="B695" s="20" t="s">
        <v>730</v>
      </c>
      <c r="C695" s="20"/>
      <c r="D695" s="20"/>
      <c r="E695" s="20"/>
      <c r="F695" s="20" t="s">
        <v>273</v>
      </c>
      <c r="G695" s="20"/>
      <c r="H695" s="20" t="s">
        <v>298</v>
      </c>
      <c r="I695" s="20" t="s">
        <v>300</v>
      </c>
      <c r="J695" s="80" t="s">
        <v>77</v>
      </c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</row>
    <row r="696" spans="1:37" ht="30" x14ac:dyDescent="0.25">
      <c r="A696" s="20">
        <v>5</v>
      </c>
      <c r="B696" s="20" t="s">
        <v>730</v>
      </c>
      <c r="C696" s="20"/>
      <c r="D696" s="20"/>
      <c r="E696" s="20"/>
      <c r="F696" s="20" t="s">
        <v>301</v>
      </c>
      <c r="G696" s="20"/>
      <c r="H696" s="20" t="s">
        <v>302</v>
      </c>
      <c r="I696" s="20" t="s">
        <v>299</v>
      </c>
      <c r="J696" s="80" t="s">
        <v>39</v>
      </c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</row>
    <row r="697" spans="1:37" ht="30" x14ac:dyDescent="0.25">
      <c r="A697" s="20">
        <v>5</v>
      </c>
      <c r="B697" s="20" t="s">
        <v>730</v>
      </c>
      <c r="C697" s="20"/>
      <c r="D697" s="20"/>
      <c r="E697" s="20"/>
      <c r="F697" s="20" t="s">
        <v>301</v>
      </c>
      <c r="G697" s="20"/>
      <c r="H697" s="20" t="s">
        <v>302</v>
      </c>
      <c r="I697" s="20" t="s">
        <v>300</v>
      </c>
      <c r="J697" s="80" t="s">
        <v>77</v>
      </c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</row>
    <row r="698" spans="1:37" ht="30" x14ac:dyDescent="0.25">
      <c r="A698" s="20">
        <v>5</v>
      </c>
      <c r="B698" s="20" t="s">
        <v>730</v>
      </c>
      <c r="C698" s="20"/>
      <c r="D698" s="20"/>
      <c r="E698" s="20"/>
      <c r="F698" s="20" t="s">
        <v>303</v>
      </c>
      <c r="G698" s="20"/>
      <c r="H698" s="20" t="s">
        <v>304</v>
      </c>
      <c r="I698" s="20" t="s">
        <v>299</v>
      </c>
      <c r="J698" s="80" t="s">
        <v>39</v>
      </c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</row>
    <row r="699" spans="1:37" ht="30" x14ac:dyDescent="0.25">
      <c r="A699" s="20">
        <v>5</v>
      </c>
      <c r="B699" s="20" t="s">
        <v>730</v>
      </c>
      <c r="C699" s="20"/>
      <c r="D699" s="20"/>
      <c r="E699" s="20"/>
      <c r="F699" s="20" t="s">
        <v>303</v>
      </c>
      <c r="G699" s="20"/>
      <c r="H699" s="20" t="s">
        <v>304</v>
      </c>
      <c r="I699" s="20" t="s">
        <v>300</v>
      </c>
      <c r="J699" s="80" t="s">
        <v>77</v>
      </c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</row>
    <row r="700" spans="1:37" ht="30" x14ac:dyDescent="0.25">
      <c r="A700" s="20">
        <v>5</v>
      </c>
      <c r="B700" s="20" t="s">
        <v>730</v>
      </c>
      <c r="C700" s="20"/>
      <c r="D700" s="20"/>
      <c r="E700" s="20"/>
      <c r="F700" s="20" t="s">
        <v>305</v>
      </c>
      <c r="G700" s="20"/>
      <c r="H700" s="20" t="s">
        <v>307</v>
      </c>
      <c r="I700" s="20" t="s">
        <v>306</v>
      </c>
      <c r="J700" s="80" t="s">
        <v>41</v>
      </c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</row>
    <row r="701" spans="1:37" ht="30" x14ac:dyDescent="0.25">
      <c r="A701" s="20">
        <v>5</v>
      </c>
      <c r="B701" s="20" t="s">
        <v>730</v>
      </c>
      <c r="C701" s="20"/>
      <c r="D701" s="20"/>
      <c r="E701" s="20"/>
      <c r="F701" s="20" t="s">
        <v>305</v>
      </c>
      <c r="G701" s="20"/>
      <c r="H701" s="20" t="s">
        <v>307</v>
      </c>
      <c r="I701" s="20" t="s">
        <v>308</v>
      </c>
      <c r="J701" s="80" t="s">
        <v>77</v>
      </c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</row>
    <row r="702" spans="1:37" ht="30" x14ac:dyDescent="0.25">
      <c r="A702" s="20">
        <v>5</v>
      </c>
      <c r="B702" s="20" t="s">
        <v>730</v>
      </c>
      <c r="C702" s="20"/>
      <c r="D702" s="20"/>
      <c r="E702" s="20"/>
      <c r="F702" s="20" t="s">
        <v>305</v>
      </c>
      <c r="G702" s="20"/>
      <c r="H702" s="20" t="s">
        <v>307</v>
      </c>
      <c r="I702" s="20" t="s">
        <v>309</v>
      </c>
      <c r="J702" s="80" t="s">
        <v>39</v>
      </c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</row>
    <row r="703" spans="1:37" x14ac:dyDescent="0.25">
      <c r="A703" s="20">
        <v>5</v>
      </c>
      <c r="B703" s="20" t="s">
        <v>730</v>
      </c>
      <c r="C703" s="20"/>
      <c r="D703" s="20"/>
      <c r="E703" s="20"/>
      <c r="F703" s="20" t="s">
        <v>305</v>
      </c>
      <c r="G703" s="20"/>
      <c r="H703" s="20" t="s">
        <v>311</v>
      </c>
      <c r="I703" s="20" t="s">
        <v>310</v>
      </c>
      <c r="J703" s="80" t="s">
        <v>41</v>
      </c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</row>
    <row r="704" spans="1:37" x14ac:dyDescent="0.25">
      <c r="A704" s="20">
        <v>5</v>
      </c>
      <c r="B704" s="20" t="s">
        <v>730</v>
      </c>
      <c r="C704" s="20"/>
      <c r="D704" s="20"/>
      <c r="E704" s="20"/>
      <c r="F704" s="20" t="s">
        <v>305</v>
      </c>
      <c r="G704" s="20"/>
      <c r="H704" s="20" t="s">
        <v>311</v>
      </c>
      <c r="I704" s="20" t="s">
        <v>312</v>
      </c>
      <c r="J704" s="80" t="s">
        <v>77</v>
      </c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</row>
    <row r="705" spans="1:37" x14ac:dyDescent="0.25">
      <c r="A705" s="20">
        <v>5</v>
      </c>
      <c r="B705" s="20" t="s">
        <v>730</v>
      </c>
      <c r="C705" s="20"/>
      <c r="D705" s="20"/>
      <c r="E705" s="20"/>
      <c r="F705" s="20" t="s">
        <v>313</v>
      </c>
      <c r="G705" s="20"/>
      <c r="H705" s="20" t="s">
        <v>298</v>
      </c>
      <c r="I705" s="20" t="s">
        <v>310</v>
      </c>
      <c r="J705" s="80" t="s">
        <v>41</v>
      </c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</row>
    <row r="706" spans="1:37" ht="30" x14ac:dyDescent="0.25">
      <c r="A706" s="20">
        <v>5</v>
      </c>
      <c r="B706" s="20" t="s">
        <v>730</v>
      </c>
      <c r="C706" s="20"/>
      <c r="D706" s="20"/>
      <c r="E706" s="20"/>
      <c r="F706" s="20" t="s">
        <v>313</v>
      </c>
      <c r="G706" s="20"/>
      <c r="H706" s="20" t="s">
        <v>302</v>
      </c>
      <c r="I706" s="20" t="s">
        <v>310</v>
      </c>
      <c r="J706" s="80" t="s">
        <v>41</v>
      </c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</row>
    <row r="707" spans="1:37" ht="30" x14ac:dyDescent="0.25">
      <c r="A707" s="20">
        <v>5</v>
      </c>
      <c r="B707" s="20" t="s">
        <v>730</v>
      </c>
      <c r="C707" s="20"/>
      <c r="D707" s="20"/>
      <c r="E707" s="20"/>
      <c r="F707" s="20" t="s">
        <v>303</v>
      </c>
      <c r="G707" s="20"/>
      <c r="H707" s="20" t="s">
        <v>304</v>
      </c>
      <c r="I707" s="20" t="s">
        <v>314</v>
      </c>
      <c r="J707" s="80" t="s">
        <v>41</v>
      </c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</row>
    <row r="708" spans="1:37" ht="30" x14ac:dyDescent="0.25">
      <c r="A708" s="20">
        <v>5</v>
      </c>
      <c r="B708" s="20" t="s">
        <v>730</v>
      </c>
      <c r="C708" s="20"/>
      <c r="D708" s="20"/>
      <c r="E708" s="20"/>
      <c r="F708" s="20" t="s">
        <v>305</v>
      </c>
      <c r="G708" s="20"/>
      <c r="H708" s="20" t="s">
        <v>307</v>
      </c>
      <c r="I708" s="20" t="s">
        <v>315</v>
      </c>
      <c r="J708" s="80" t="s">
        <v>37</v>
      </c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</row>
    <row r="709" spans="1:37" ht="30" x14ac:dyDescent="0.25">
      <c r="A709" s="20">
        <v>5</v>
      </c>
      <c r="B709" s="20" t="s">
        <v>730</v>
      </c>
      <c r="C709" s="20"/>
      <c r="D709" s="20"/>
      <c r="E709" s="20"/>
      <c r="F709" s="20" t="s">
        <v>303</v>
      </c>
      <c r="G709" s="20"/>
      <c r="H709" s="20" t="s">
        <v>316</v>
      </c>
      <c r="I709" s="20" t="s">
        <v>315</v>
      </c>
      <c r="J709" s="80" t="s">
        <v>317</v>
      </c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</row>
    <row r="710" spans="1:37" x14ac:dyDescent="0.25">
      <c r="A710" s="20">
        <v>5</v>
      </c>
      <c r="B710" s="20" t="s">
        <v>730</v>
      </c>
      <c r="C710" s="20"/>
      <c r="D710" s="20"/>
      <c r="E710" s="20"/>
      <c r="F710" s="20" t="s">
        <v>305</v>
      </c>
      <c r="G710" s="20"/>
      <c r="H710" s="20" t="s">
        <v>318</v>
      </c>
      <c r="I710" s="20" t="s">
        <v>315</v>
      </c>
      <c r="J710" s="80" t="s">
        <v>317</v>
      </c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</row>
    <row r="711" spans="1:37" ht="30" x14ac:dyDescent="0.25">
      <c r="A711" s="20">
        <v>5</v>
      </c>
      <c r="B711" s="20" t="s">
        <v>730</v>
      </c>
      <c r="C711" s="20"/>
      <c r="D711" s="20"/>
      <c r="E711" s="20"/>
      <c r="F711" s="20" t="s">
        <v>303</v>
      </c>
      <c r="G711" s="20"/>
      <c r="H711" s="20" t="s">
        <v>316</v>
      </c>
      <c r="I711" s="20" t="s">
        <v>319</v>
      </c>
      <c r="J711" s="80" t="s">
        <v>41</v>
      </c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</row>
    <row r="712" spans="1:37" x14ac:dyDescent="0.25">
      <c r="A712" s="20">
        <v>5</v>
      </c>
      <c r="B712" s="20" t="s">
        <v>730</v>
      </c>
      <c r="C712" s="20"/>
      <c r="D712" s="20"/>
      <c r="E712" s="20"/>
      <c r="F712" s="20" t="s">
        <v>305</v>
      </c>
      <c r="G712" s="20"/>
      <c r="H712" s="20" t="s">
        <v>318</v>
      </c>
      <c r="I712" s="20" t="s">
        <v>320</v>
      </c>
      <c r="J712" s="80" t="s">
        <v>41</v>
      </c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</row>
    <row r="713" spans="1:37" x14ac:dyDescent="0.25">
      <c r="A713" s="20">
        <v>5</v>
      </c>
      <c r="B713" s="20" t="s">
        <v>730</v>
      </c>
      <c r="C713" s="20"/>
      <c r="D713" s="20"/>
      <c r="E713" s="20"/>
      <c r="F713" s="20" t="s">
        <v>305</v>
      </c>
      <c r="G713" s="20"/>
      <c r="H713" s="20" t="s">
        <v>318</v>
      </c>
      <c r="I713" s="20" t="s">
        <v>321</v>
      </c>
      <c r="J713" s="80" t="s">
        <v>37</v>
      </c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</row>
    <row r="714" spans="1:37" x14ac:dyDescent="0.25">
      <c r="A714" s="20">
        <v>5</v>
      </c>
      <c r="B714" s="20" t="s">
        <v>730</v>
      </c>
      <c r="C714" s="20"/>
      <c r="D714" s="20"/>
      <c r="E714" s="20"/>
      <c r="F714" s="20" t="s">
        <v>305</v>
      </c>
      <c r="G714" s="20"/>
      <c r="H714" s="20" t="s">
        <v>318</v>
      </c>
      <c r="I714" s="20" t="s">
        <v>551</v>
      </c>
      <c r="J714" s="80" t="s">
        <v>41</v>
      </c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</row>
    <row r="715" spans="1:37" ht="30" x14ac:dyDescent="0.25">
      <c r="A715" s="20">
        <v>5</v>
      </c>
      <c r="B715" s="20" t="s">
        <v>730</v>
      </c>
      <c r="C715" s="20"/>
      <c r="D715" s="20"/>
      <c r="E715" s="20"/>
      <c r="F715" s="20" t="s">
        <v>305</v>
      </c>
      <c r="G715" s="20"/>
      <c r="H715" s="20" t="s">
        <v>307</v>
      </c>
      <c r="I715" s="20" t="s">
        <v>552</v>
      </c>
      <c r="J715" s="80" t="s">
        <v>37</v>
      </c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</row>
    <row r="716" spans="1:37" ht="30" x14ac:dyDescent="0.25">
      <c r="A716" s="20">
        <v>5</v>
      </c>
      <c r="B716" s="20" t="s">
        <v>730</v>
      </c>
      <c r="C716" s="20"/>
      <c r="D716" s="20"/>
      <c r="E716" s="20"/>
      <c r="F716" s="20" t="s">
        <v>305</v>
      </c>
      <c r="G716" s="20"/>
      <c r="H716" s="20" t="s">
        <v>323</v>
      </c>
      <c r="I716" s="20" t="s">
        <v>322</v>
      </c>
      <c r="J716" s="80" t="s">
        <v>41</v>
      </c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</row>
    <row r="717" spans="1:37" ht="45" x14ac:dyDescent="0.25">
      <c r="A717" s="20">
        <v>5</v>
      </c>
      <c r="B717" s="20" t="s">
        <v>730</v>
      </c>
      <c r="C717" s="20"/>
      <c r="D717" s="20"/>
      <c r="E717" s="20"/>
      <c r="F717" s="20" t="s">
        <v>324</v>
      </c>
      <c r="G717" s="20"/>
      <c r="H717" s="20" t="s">
        <v>325</v>
      </c>
      <c r="I717" s="20" t="s">
        <v>322</v>
      </c>
      <c r="J717" s="80" t="s">
        <v>41</v>
      </c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</row>
    <row r="718" spans="1:37" ht="45" x14ac:dyDescent="0.25">
      <c r="A718" s="20">
        <v>5</v>
      </c>
      <c r="B718" s="20" t="s">
        <v>730</v>
      </c>
      <c r="C718" s="20"/>
      <c r="D718" s="20"/>
      <c r="E718" s="20"/>
      <c r="F718" s="20" t="s">
        <v>324</v>
      </c>
      <c r="G718" s="20"/>
      <c r="H718" s="20" t="s">
        <v>325</v>
      </c>
      <c r="I718" s="20" t="s">
        <v>322</v>
      </c>
      <c r="J718" s="80" t="s">
        <v>39</v>
      </c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</row>
    <row r="719" spans="1:37" ht="45" x14ac:dyDescent="0.25">
      <c r="A719" s="20">
        <v>5</v>
      </c>
      <c r="B719" s="20" t="s">
        <v>730</v>
      </c>
      <c r="C719" s="20"/>
      <c r="D719" s="20"/>
      <c r="E719" s="20"/>
      <c r="F719" s="20" t="s">
        <v>324</v>
      </c>
      <c r="G719" s="20"/>
      <c r="H719" s="20" t="s">
        <v>325</v>
      </c>
      <c r="I719" s="20" t="s">
        <v>322</v>
      </c>
      <c r="J719" s="80" t="s">
        <v>77</v>
      </c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</row>
    <row r="720" spans="1:37" ht="45" x14ac:dyDescent="0.25">
      <c r="A720" s="20">
        <v>5</v>
      </c>
      <c r="B720" s="20" t="s">
        <v>730</v>
      </c>
      <c r="C720" s="20"/>
      <c r="D720" s="20"/>
      <c r="E720" s="20"/>
      <c r="F720" s="20" t="s">
        <v>324</v>
      </c>
      <c r="G720" s="20"/>
      <c r="H720" s="20" t="s">
        <v>325</v>
      </c>
      <c r="I720" s="20" t="s">
        <v>326</v>
      </c>
      <c r="J720" s="80" t="s">
        <v>37</v>
      </c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</row>
    <row r="721" spans="1:37" ht="45" x14ac:dyDescent="0.25">
      <c r="A721" s="20">
        <v>5</v>
      </c>
      <c r="B721" s="20" t="s">
        <v>730</v>
      </c>
      <c r="C721" s="20"/>
      <c r="D721" s="20"/>
      <c r="E721" s="20"/>
      <c r="F721" s="20" t="s">
        <v>324</v>
      </c>
      <c r="G721" s="20"/>
      <c r="H721" s="20" t="s">
        <v>325</v>
      </c>
      <c r="I721" s="20" t="s">
        <v>326</v>
      </c>
      <c r="J721" s="80" t="s">
        <v>41</v>
      </c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</row>
    <row r="722" spans="1:37" ht="45" x14ac:dyDescent="0.25">
      <c r="A722" s="20">
        <v>5</v>
      </c>
      <c r="B722" s="20" t="s">
        <v>730</v>
      </c>
      <c r="C722" s="20"/>
      <c r="D722" s="20"/>
      <c r="E722" s="20"/>
      <c r="F722" s="20" t="s">
        <v>324</v>
      </c>
      <c r="G722" s="20"/>
      <c r="H722" s="20" t="s">
        <v>325</v>
      </c>
      <c r="I722" s="20" t="s">
        <v>327</v>
      </c>
      <c r="J722" s="80" t="s">
        <v>37</v>
      </c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</row>
    <row r="723" spans="1:37" ht="45" x14ac:dyDescent="0.25">
      <c r="A723" s="20">
        <v>5</v>
      </c>
      <c r="B723" s="20" t="s">
        <v>730</v>
      </c>
      <c r="C723" s="20"/>
      <c r="D723" s="20"/>
      <c r="E723" s="20"/>
      <c r="F723" s="20" t="s">
        <v>324</v>
      </c>
      <c r="G723" s="20"/>
      <c r="H723" s="20" t="s">
        <v>325</v>
      </c>
      <c r="I723" s="20" t="s">
        <v>327</v>
      </c>
      <c r="J723" s="80" t="s">
        <v>41</v>
      </c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</row>
    <row r="724" spans="1:37" ht="30" x14ac:dyDescent="0.25">
      <c r="A724" s="20">
        <v>5</v>
      </c>
      <c r="B724" s="20" t="s">
        <v>730</v>
      </c>
      <c r="C724" s="20"/>
      <c r="D724" s="20"/>
      <c r="E724" s="20"/>
      <c r="F724" s="20" t="s">
        <v>328</v>
      </c>
      <c r="G724" s="20"/>
      <c r="H724" s="20" t="s">
        <v>330</v>
      </c>
      <c r="I724" s="20" t="s">
        <v>329</v>
      </c>
      <c r="J724" s="80" t="s">
        <v>39</v>
      </c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</row>
    <row r="725" spans="1:37" ht="30" x14ac:dyDescent="0.25">
      <c r="A725" s="20">
        <v>5</v>
      </c>
      <c r="B725" s="20" t="s">
        <v>730</v>
      </c>
      <c r="C725" s="20"/>
      <c r="D725" s="20"/>
      <c r="E725" s="20"/>
      <c r="F725" s="20" t="s">
        <v>328</v>
      </c>
      <c r="G725" s="20"/>
      <c r="H725" s="20" t="s">
        <v>330</v>
      </c>
      <c r="I725" s="20" t="s">
        <v>329</v>
      </c>
      <c r="J725" s="80" t="s">
        <v>331</v>
      </c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</row>
    <row r="726" spans="1:37" ht="30" x14ac:dyDescent="0.25">
      <c r="A726" s="20">
        <v>5</v>
      </c>
      <c r="B726" s="20" t="s">
        <v>730</v>
      </c>
      <c r="C726" s="20"/>
      <c r="D726" s="20"/>
      <c r="E726" s="20"/>
      <c r="F726" s="20" t="s">
        <v>328</v>
      </c>
      <c r="G726" s="20"/>
      <c r="H726" s="20" t="s">
        <v>332</v>
      </c>
      <c r="I726" s="20" t="s">
        <v>329</v>
      </c>
      <c r="J726" s="80" t="s">
        <v>41</v>
      </c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</row>
    <row r="727" spans="1:37" ht="45" x14ac:dyDescent="0.25">
      <c r="A727" s="20">
        <v>5</v>
      </c>
      <c r="B727" s="20" t="s">
        <v>730</v>
      </c>
      <c r="C727" s="20"/>
      <c r="D727" s="20"/>
      <c r="E727" s="20"/>
      <c r="F727" s="20" t="s">
        <v>328</v>
      </c>
      <c r="G727" s="20"/>
      <c r="H727" s="20" t="s">
        <v>330</v>
      </c>
      <c r="I727" s="20" t="s">
        <v>333</v>
      </c>
      <c r="J727" s="80" t="s">
        <v>39</v>
      </c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</row>
    <row r="728" spans="1:37" ht="45" x14ac:dyDescent="0.25">
      <c r="A728" s="20">
        <v>5</v>
      </c>
      <c r="B728" s="20" t="s">
        <v>730</v>
      </c>
      <c r="C728" s="20"/>
      <c r="D728" s="20"/>
      <c r="E728" s="20"/>
      <c r="F728" s="20" t="s">
        <v>328</v>
      </c>
      <c r="G728" s="20"/>
      <c r="H728" s="20" t="s">
        <v>330</v>
      </c>
      <c r="I728" s="20" t="s">
        <v>333</v>
      </c>
      <c r="J728" s="80" t="s">
        <v>331</v>
      </c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</row>
    <row r="729" spans="1:37" ht="30" x14ac:dyDescent="0.25">
      <c r="A729" s="20">
        <v>5</v>
      </c>
      <c r="B729" s="20" t="s">
        <v>730</v>
      </c>
      <c r="C729" s="20"/>
      <c r="D729" s="20"/>
      <c r="E729" s="20"/>
      <c r="F729" s="20" t="s">
        <v>328</v>
      </c>
      <c r="G729" s="20"/>
      <c r="H729" s="20" t="s">
        <v>335</v>
      </c>
      <c r="I729" s="20" t="s">
        <v>334</v>
      </c>
      <c r="J729" s="80" t="s">
        <v>41</v>
      </c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</row>
    <row r="730" spans="1:37" ht="45" x14ac:dyDescent="0.25">
      <c r="A730" s="20">
        <v>5</v>
      </c>
      <c r="B730" s="20" t="s">
        <v>730</v>
      </c>
      <c r="C730" s="20"/>
      <c r="D730" s="20"/>
      <c r="E730" s="20"/>
      <c r="F730" s="20" t="s">
        <v>336</v>
      </c>
      <c r="G730" s="20"/>
      <c r="H730" s="20" t="s">
        <v>338</v>
      </c>
      <c r="I730" s="20" t="s">
        <v>337</v>
      </c>
      <c r="J730" s="80" t="s">
        <v>39</v>
      </c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</row>
    <row r="731" spans="1:37" ht="45" x14ac:dyDescent="0.25">
      <c r="A731" s="20">
        <v>5</v>
      </c>
      <c r="B731" s="20" t="s">
        <v>730</v>
      </c>
      <c r="C731" s="20"/>
      <c r="D731" s="20"/>
      <c r="E731" s="20"/>
      <c r="F731" s="20" t="s">
        <v>336</v>
      </c>
      <c r="G731" s="20"/>
      <c r="H731" s="20" t="s">
        <v>338</v>
      </c>
      <c r="I731" s="20" t="s">
        <v>337</v>
      </c>
      <c r="J731" s="80" t="s">
        <v>77</v>
      </c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</row>
    <row r="732" spans="1:37" ht="15.75" x14ac:dyDescent="0.25">
      <c r="A732" s="20">
        <v>5</v>
      </c>
      <c r="B732" s="20" t="s">
        <v>730</v>
      </c>
      <c r="C732" s="20"/>
      <c r="D732" s="20"/>
      <c r="E732" s="20"/>
      <c r="F732" s="20" t="s">
        <v>339</v>
      </c>
      <c r="G732" s="20"/>
      <c r="H732" s="20" t="s">
        <v>341</v>
      </c>
      <c r="I732" s="20" t="s">
        <v>340</v>
      </c>
      <c r="J732" s="80" t="s">
        <v>37</v>
      </c>
      <c r="K732" s="7"/>
      <c r="L732" s="14"/>
      <c r="M732" s="15"/>
      <c r="N732" s="15"/>
      <c r="O732" s="15"/>
      <c r="P732" s="1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16"/>
    </row>
    <row r="733" spans="1:37" ht="15.75" x14ac:dyDescent="0.25">
      <c r="A733" s="20">
        <v>5</v>
      </c>
      <c r="B733" s="20" t="s">
        <v>730</v>
      </c>
      <c r="C733" s="20"/>
      <c r="D733" s="20"/>
      <c r="E733" s="20"/>
      <c r="F733" s="20" t="s">
        <v>342</v>
      </c>
      <c r="G733" s="20"/>
      <c r="H733" s="20" t="s">
        <v>344</v>
      </c>
      <c r="I733" s="20" t="s">
        <v>343</v>
      </c>
      <c r="J733" s="80" t="s">
        <v>41</v>
      </c>
      <c r="K733" s="7"/>
      <c r="L733" s="14"/>
      <c r="M733" s="15"/>
      <c r="N733" s="15"/>
      <c r="O733" s="15"/>
      <c r="P733" s="15"/>
      <c r="Q733" s="6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16"/>
    </row>
  </sheetData>
  <autoFilter ref="A2:AK2">
    <sortState ref="A3:AK655">
      <sortCondition ref="A2"/>
    </sortState>
  </autoFilter>
  <mergeCells count="6">
    <mergeCell ref="C1:E1"/>
    <mergeCell ref="O1:S1"/>
    <mergeCell ref="H1:I1"/>
    <mergeCell ref="V1:AC1"/>
    <mergeCell ref="AH1:AH2"/>
    <mergeCell ref="K1:N1"/>
  </mergeCells>
  <conditionalFormatting sqref="M308:M323 S308:S323 V308:V323 Y308:Y323 AB308:AB323 AE308:AE323 AH308:AH323 AK308:AK323 P264:P323">
    <cfRule type="cellIs" dxfId="3" priority="37" stopIfTrue="1" operator="equal">
      <formula>"A"</formula>
    </cfRule>
    <cfRule type="cellIs" dxfId="2" priority="38" stopIfTrue="1" operator="equal">
      <formula>"K"</formula>
    </cfRule>
    <cfRule type="cellIs" dxfId="1" priority="39" stopIfTrue="1" operator="equal">
      <formula>"M"</formula>
    </cfRule>
    <cfRule type="cellIs" dxfId="0" priority="40" stopIfTrue="1" operator="equal">
      <formula>"E"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43"/>
  <sheetViews>
    <sheetView tabSelected="1" workbookViewId="0">
      <selection activeCell="G5" sqref="G5"/>
    </sheetView>
  </sheetViews>
  <sheetFormatPr defaultRowHeight="15" x14ac:dyDescent="0.25"/>
  <cols>
    <col min="2" max="2" width="11.140625" customWidth="1"/>
    <col min="13" max="13" width="9.140625" style="55"/>
    <col min="14" max="14" width="10.28515625" style="55" bestFit="1" customWidth="1"/>
  </cols>
  <sheetData>
    <row r="1" spans="1:34" s="9" customFormat="1" x14ac:dyDescent="0.25">
      <c r="A1" s="25"/>
      <c r="B1" s="25"/>
      <c r="C1" s="56" t="s">
        <v>550</v>
      </c>
      <c r="D1" s="56"/>
      <c r="E1" s="56"/>
      <c r="F1" s="26"/>
      <c r="G1" s="25"/>
      <c r="H1" s="58" t="s">
        <v>10</v>
      </c>
      <c r="I1" s="59"/>
      <c r="J1" s="31"/>
      <c r="K1" s="60" t="s">
        <v>11</v>
      </c>
      <c r="L1" s="60"/>
      <c r="M1" s="60"/>
      <c r="N1" s="60"/>
      <c r="O1" s="57" t="s">
        <v>12</v>
      </c>
      <c r="P1" s="57"/>
      <c r="Q1" s="57"/>
      <c r="R1" s="57"/>
      <c r="S1" s="57"/>
      <c r="T1" s="10"/>
      <c r="U1" s="10"/>
      <c r="V1" s="57" t="s">
        <v>13</v>
      </c>
      <c r="W1" s="57"/>
      <c r="X1" s="57"/>
      <c r="Y1" s="57"/>
      <c r="Z1" s="57"/>
      <c r="AA1" s="57"/>
      <c r="AB1" s="57"/>
      <c r="AC1" s="57"/>
      <c r="AD1" s="11" t="s">
        <v>14</v>
      </c>
      <c r="AE1" s="11"/>
      <c r="AF1" s="11"/>
      <c r="AG1" s="11"/>
      <c r="AH1" s="57" t="s">
        <v>15</v>
      </c>
    </row>
    <row r="2" spans="1:34" s="17" customFormat="1" ht="120" x14ac:dyDescent="0.25">
      <c r="A2" s="26"/>
      <c r="B2" s="26" t="s">
        <v>216</v>
      </c>
      <c r="C2" s="26">
        <v>1</v>
      </c>
      <c r="D2" s="26">
        <v>2</v>
      </c>
      <c r="E2" s="26">
        <v>3</v>
      </c>
      <c r="F2" s="26" t="s">
        <v>217</v>
      </c>
      <c r="G2" s="26" t="s">
        <v>213</v>
      </c>
      <c r="H2" s="26" t="s">
        <v>16</v>
      </c>
      <c r="I2" s="26" t="s">
        <v>214</v>
      </c>
      <c r="J2" s="33" t="s">
        <v>215</v>
      </c>
      <c r="K2" s="26" t="s">
        <v>17</v>
      </c>
      <c r="L2" s="26" t="s">
        <v>18</v>
      </c>
      <c r="M2" s="54" t="s">
        <v>19</v>
      </c>
      <c r="N2" s="54" t="s">
        <v>20</v>
      </c>
      <c r="O2" s="32" t="s">
        <v>12</v>
      </c>
      <c r="P2" s="32" t="s">
        <v>21</v>
      </c>
      <c r="Q2" s="32" t="s">
        <v>22</v>
      </c>
      <c r="R2" s="32" t="s">
        <v>23</v>
      </c>
      <c r="S2" s="32" t="s">
        <v>24</v>
      </c>
      <c r="T2" s="32" t="s">
        <v>25</v>
      </c>
      <c r="U2" s="32" t="s">
        <v>26</v>
      </c>
      <c r="V2" s="32" t="s">
        <v>27</v>
      </c>
      <c r="W2" s="32" t="s">
        <v>28</v>
      </c>
      <c r="X2" s="32" t="s">
        <v>29</v>
      </c>
      <c r="Y2" s="32" t="s">
        <v>30</v>
      </c>
      <c r="Z2" s="32" t="s">
        <v>31</v>
      </c>
      <c r="AA2" s="32" t="s">
        <v>32</v>
      </c>
      <c r="AB2" s="32" t="s">
        <v>33</v>
      </c>
      <c r="AC2" s="32" t="s">
        <v>24</v>
      </c>
      <c r="AD2" s="32" t="s">
        <v>34</v>
      </c>
      <c r="AE2" s="32" t="s">
        <v>21</v>
      </c>
      <c r="AF2" s="32" t="s">
        <v>23</v>
      </c>
      <c r="AG2" s="32" t="s">
        <v>24</v>
      </c>
      <c r="AH2" s="57"/>
    </row>
    <row r="3" spans="1:34" x14ac:dyDescent="0.25">
      <c r="M3" s="55">
        <f>+K3*L3</f>
        <v>0</v>
      </c>
      <c r="N3" s="55" t="e">
        <f>+VLOOKUP(K3,Segédtábla!B$2:G$7,'VBT veszélyelemzés'!L3+1,FALSE)</f>
        <v>#N/A</v>
      </c>
    </row>
    <row r="4" spans="1:34" x14ac:dyDescent="0.25">
      <c r="M4" s="55">
        <f t="shared" ref="M4:M5" si="0">+K4*L4</f>
        <v>0</v>
      </c>
      <c r="N4" s="55" t="e">
        <f>+VLOOKUP(K4,Segédtábla!B$2:G$7,'VBT veszélyelemzés'!L4+1,FALSE)</f>
        <v>#N/A</v>
      </c>
    </row>
    <row r="5" spans="1:34" x14ac:dyDescent="0.25">
      <c r="M5" s="55">
        <f t="shared" si="0"/>
        <v>0</v>
      </c>
      <c r="N5" s="55" t="e">
        <f>+VLOOKUP(K5,Segédtábla!B$2:G$7,'VBT veszélyelemzés'!L5+1,FALSE)</f>
        <v>#N/A</v>
      </c>
    </row>
    <row r="6" spans="1:34" x14ac:dyDescent="0.25">
      <c r="M6" s="55">
        <f t="shared" ref="M6:M11" si="1">+K6*L6</f>
        <v>0</v>
      </c>
      <c r="N6" s="55" t="e">
        <f>+VLOOKUP(K6,Segédtábla!B$2:G$7,'VBT veszélyelemzés'!L6+1,FALSE)</f>
        <v>#N/A</v>
      </c>
    </row>
    <row r="7" spans="1:34" x14ac:dyDescent="0.25">
      <c r="M7" s="55">
        <f t="shared" si="1"/>
        <v>0</v>
      </c>
      <c r="N7" s="55" t="e">
        <f>+VLOOKUP(K7,Segédtábla!B$2:G$7,'VBT veszélyelemzés'!L7+1,FALSE)</f>
        <v>#N/A</v>
      </c>
    </row>
    <row r="8" spans="1:34" x14ac:dyDescent="0.25">
      <c r="M8" s="55">
        <f t="shared" si="1"/>
        <v>0</v>
      </c>
      <c r="N8" s="55" t="e">
        <f>+VLOOKUP(K8,Segédtábla!B$2:G$7,'VBT veszélyelemzés'!L8+1,FALSE)</f>
        <v>#N/A</v>
      </c>
    </row>
    <row r="9" spans="1:34" x14ac:dyDescent="0.25">
      <c r="M9" s="55">
        <f t="shared" si="1"/>
        <v>0</v>
      </c>
      <c r="N9" s="55" t="e">
        <f>+VLOOKUP(K9,Segédtábla!B$2:G$7,'VBT veszélyelemzés'!L9+1,FALSE)</f>
        <v>#N/A</v>
      </c>
    </row>
    <row r="10" spans="1:34" x14ac:dyDescent="0.25">
      <c r="M10" s="55">
        <f t="shared" si="1"/>
        <v>0</v>
      </c>
      <c r="N10" s="55" t="e">
        <f>+VLOOKUP(K10,Segédtábla!B$2:G$7,'VBT veszélyelemzés'!L10+1,FALSE)</f>
        <v>#N/A</v>
      </c>
    </row>
    <row r="11" spans="1:34" x14ac:dyDescent="0.25">
      <c r="M11" s="55">
        <f t="shared" si="1"/>
        <v>0</v>
      </c>
      <c r="N11" s="55" t="e">
        <f>+VLOOKUP(K11,Segédtábla!B$2:G$7,'VBT veszélyelemzés'!L11+1,FALSE)</f>
        <v>#N/A</v>
      </c>
    </row>
    <row r="12" spans="1:34" x14ac:dyDescent="0.25">
      <c r="M12" s="55">
        <f t="shared" ref="M12:M75" si="2">+K12*L12</f>
        <v>0</v>
      </c>
      <c r="N12" s="55" t="e">
        <f>+VLOOKUP(K12,Segédtábla!B$2:G$7,'VBT veszélyelemzés'!L12+1,FALSE)</f>
        <v>#N/A</v>
      </c>
    </row>
    <row r="13" spans="1:34" x14ac:dyDescent="0.25">
      <c r="M13" s="55">
        <f t="shared" si="2"/>
        <v>0</v>
      </c>
      <c r="N13" s="55" t="e">
        <f>+VLOOKUP(K13,Segédtábla!B$2:G$7,'VBT veszélyelemzés'!L13+1,FALSE)</f>
        <v>#N/A</v>
      </c>
    </row>
    <row r="14" spans="1:34" x14ac:dyDescent="0.25">
      <c r="M14" s="55">
        <f t="shared" si="2"/>
        <v>0</v>
      </c>
      <c r="N14" s="55" t="e">
        <f>+VLOOKUP(K14,Segédtábla!B$2:G$7,'VBT veszélyelemzés'!L14+1,FALSE)</f>
        <v>#N/A</v>
      </c>
    </row>
    <row r="15" spans="1:34" x14ac:dyDescent="0.25">
      <c r="M15" s="55">
        <f t="shared" si="2"/>
        <v>0</v>
      </c>
      <c r="N15" s="55" t="e">
        <f>+VLOOKUP(K15,Segédtábla!B$2:G$7,'VBT veszélyelemzés'!L15+1,FALSE)</f>
        <v>#N/A</v>
      </c>
    </row>
    <row r="16" spans="1:34" x14ac:dyDescent="0.25">
      <c r="M16" s="55">
        <f t="shared" si="2"/>
        <v>0</v>
      </c>
      <c r="N16" s="55" t="e">
        <f>+VLOOKUP(K16,Segédtábla!B$2:G$7,'VBT veszélyelemzés'!L16+1,FALSE)</f>
        <v>#N/A</v>
      </c>
    </row>
    <row r="17" spans="13:14" x14ac:dyDescent="0.25">
      <c r="M17" s="55">
        <f t="shared" si="2"/>
        <v>0</v>
      </c>
      <c r="N17" s="55" t="e">
        <f>+VLOOKUP(K17,Segédtábla!B$2:G$7,'VBT veszélyelemzés'!L17+1,FALSE)</f>
        <v>#N/A</v>
      </c>
    </row>
    <row r="18" spans="13:14" x14ac:dyDescent="0.25">
      <c r="M18" s="55">
        <f t="shared" si="2"/>
        <v>0</v>
      </c>
      <c r="N18" s="55" t="e">
        <f>+VLOOKUP(K18,Segédtábla!B$2:G$7,'VBT veszélyelemzés'!L18+1,FALSE)</f>
        <v>#N/A</v>
      </c>
    </row>
    <row r="19" spans="13:14" x14ac:dyDescent="0.25">
      <c r="M19" s="55">
        <f t="shared" si="2"/>
        <v>0</v>
      </c>
      <c r="N19" s="55" t="e">
        <f>+VLOOKUP(K19,Segédtábla!B$2:G$7,'VBT veszélyelemzés'!L19+1,FALSE)</f>
        <v>#N/A</v>
      </c>
    </row>
    <row r="20" spans="13:14" x14ac:dyDescent="0.25">
      <c r="M20" s="55">
        <f t="shared" si="2"/>
        <v>0</v>
      </c>
      <c r="N20" s="55" t="e">
        <f>+VLOOKUP(K20,Segédtábla!B$2:G$7,'VBT veszélyelemzés'!L20+1,FALSE)</f>
        <v>#N/A</v>
      </c>
    </row>
    <row r="21" spans="13:14" x14ac:dyDescent="0.25">
      <c r="M21" s="55">
        <f t="shared" si="2"/>
        <v>0</v>
      </c>
      <c r="N21" s="55" t="e">
        <f>+VLOOKUP(K21,Segédtábla!B$2:G$7,'VBT veszélyelemzés'!L21+1,FALSE)</f>
        <v>#N/A</v>
      </c>
    </row>
    <row r="22" spans="13:14" x14ac:dyDescent="0.25">
      <c r="M22" s="55">
        <f t="shared" si="2"/>
        <v>0</v>
      </c>
      <c r="N22" s="55" t="e">
        <f>+VLOOKUP(K22,Segédtábla!B$2:G$7,'VBT veszélyelemzés'!L22+1,FALSE)</f>
        <v>#N/A</v>
      </c>
    </row>
    <row r="23" spans="13:14" x14ac:dyDescent="0.25">
      <c r="M23" s="55">
        <f t="shared" si="2"/>
        <v>0</v>
      </c>
      <c r="N23" s="55" t="e">
        <f>+VLOOKUP(K23,Segédtábla!B$2:G$7,'VBT veszélyelemzés'!L23+1,FALSE)</f>
        <v>#N/A</v>
      </c>
    </row>
    <row r="24" spans="13:14" x14ac:dyDescent="0.25">
      <c r="M24" s="55">
        <f t="shared" si="2"/>
        <v>0</v>
      </c>
      <c r="N24" s="55" t="e">
        <f>+VLOOKUP(K24,Segédtábla!B$2:G$7,'VBT veszélyelemzés'!L24+1,FALSE)</f>
        <v>#N/A</v>
      </c>
    </row>
    <row r="25" spans="13:14" x14ac:dyDescent="0.25">
      <c r="M25" s="55">
        <f t="shared" si="2"/>
        <v>0</v>
      </c>
      <c r="N25" s="55" t="e">
        <f>+VLOOKUP(K25,Segédtábla!B$2:G$7,'VBT veszélyelemzés'!L25+1,FALSE)</f>
        <v>#N/A</v>
      </c>
    </row>
    <row r="26" spans="13:14" x14ac:dyDescent="0.25">
      <c r="M26" s="55">
        <f t="shared" si="2"/>
        <v>0</v>
      </c>
      <c r="N26" s="55" t="e">
        <f>+VLOOKUP(K26,Segédtábla!B$2:G$7,'VBT veszélyelemzés'!L26+1,FALSE)</f>
        <v>#N/A</v>
      </c>
    </row>
    <row r="27" spans="13:14" x14ac:dyDescent="0.25">
      <c r="M27" s="55">
        <f t="shared" si="2"/>
        <v>0</v>
      </c>
      <c r="N27" s="55" t="e">
        <f>+VLOOKUP(K27,Segédtábla!B$2:G$7,'VBT veszélyelemzés'!L27+1,FALSE)</f>
        <v>#N/A</v>
      </c>
    </row>
    <row r="28" spans="13:14" x14ac:dyDescent="0.25">
      <c r="M28" s="55">
        <f t="shared" si="2"/>
        <v>0</v>
      </c>
      <c r="N28" s="55" t="e">
        <f>+VLOOKUP(K28,Segédtábla!B$2:G$7,'VBT veszélyelemzés'!L28+1,FALSE)</f>
        <v>#N/A</v>
      </c>
    </row>
    <row r="29" spans="13:14" x14ac:dyDescent="0.25">
      <c r="M29" s="55">
        <f t="shared" si="2"/>
        <v>0</v>
      </c>
      <c r="N29" s="55" t="e">
        <f>+VLOOKUP(K29,Segédtábla!B$2:G$7,'VBT veszélyelemzés'!L29+1,FALSE)</f>
        <v>#N/A</v>
      </c>
    </row>
    <row r="30" spans="13:14" x14ac:dyDescent="0.25">
      <c r="M30" s="55">
        <f t="shared" si="2"/>
        <v>0</v>
      </c>
      <c r="N30" s="55" t="e">
        <f>+VLOOKUP(K30,Segédtábla!B$2:G$7,'VBT veszélyelemzés'!L30+1,FALSE)</f>
        <v>#N/A</v>
      </c>
    </row>
    <row r="31" spans="13:14" x14ac:dyDescent="0.25">
      <c r="M31" s="55">
        <f t="shared" si="2"/>
        <v>0</v>
      </c>
      <c r="N31" s="55" t="e">
        <f>+VLOOKUP(K31,Segédtábla!B$2:G$7,'VBT veszélyelemzés'!L31+1,FALSE)</f>
        <v>#N/A</v>
      </c>
    </row>
    <row r="32" spans="13:14" x14ac:dyDescent="0.25">
      <c r="M32" s="55">
        <f t="shared" si="2"/>
        <v>0</v>
      </c>
      <c r="N32" s="55" t="e">
        <f>+VLOOKUP(K32,Segédtábla!B$2:G$7,'VBT veszélyelemzés'!L32+1,FALSE)</f>
        <v>#N/A</v>
      </c>
    </row>
    <row r="33" spans="13:14" x14ac:dyDescent="0.25">
      <c r="M33" s="55">
        <f t="shared" si="2"/>
        <v>0</v>
      </c>
      <c r="N33" s="55" t="e">
        <f>+VLOOKUP(K33,Segédtábla!B$2:G$7,'VBT veszélyelemzés'!L33+1,FALSE)</f>
        <v>#N/A</v>
      </c>
    </row>
    <row r="34" spans="13:14" x14ac:dyDescent="0.25">
      <c r="M34" s="55">
        <f t="shared" si="2"/>
        <v>0</v>
      </c>
      <c r="N34" s="55" t="e">
        <f>+VLOOKUP(K34,Segédtábla!B$2:G$7,'VBT veszélyelemzés'!L34+1,FALSE)</f>
        <v>#N/A</v>
      </c>
    </row>
    <row r="35" spans="13:14" x14ac:dyDescent="0.25">
      <c r="M35" s="55">
        <f t="shared" si="2"/>
        <v>0</v>
      </c>
      <c r="N35" s="55" t="e">
        <f>+VLOOKUP(K35,Segédtábla!B$2:G$7,'VBT veszélyelemzés'!L35+1,FALSE)</f>
        <v>#N/A</v>
      </c>
    </row>
    <row r="36" spans="13:14" x14ac:dyDescent="0.25">
      <c r="M36" s="55">
        <f t="shared" si="2"/>
        <v>0</v>
      </c>
      <c r="N36" s="55" t="e">
        <f>+VLOOKUP(K36,Segédtábla!B$2:G$7,'VBT veszélyelemzés'!L36+1,FALSE)</f>
        <v>#N/A</v>
      </c>
    </row>
    <row r="37" spans="13:14" x14ac:dyDescent="0.25">
      <c r="M37" s="55">
        <f t="shared" si="2"/>
        <v>0</v>
      </c>
      <c r="N37" s="55" t="e">
        <f>+VLOOKUP(K37,Segédtábla!B$2:G$7,'VBT veszélyelemzés'!L37+1,FALSE)</f>
        <v>#N/A</v>
      </c>
    </row>
    <row r="38" spans="13:14" x14ac:dyDescent="0.25">
      <c r="M38" s="55">
        <f t="shared" si="2"/>
        <v>0</v>
      </c>
      <c r="N38" s="55" t="e">
        <f>+VLOOKUP(K38,Segédtábla!B$2:G$7,'VBT veszélyelemzés'!L38+1,FALSE)</f>
        <v>#N/A</v>
      </c>
    </row>
    <row r="39" spans="13:14" x14ac:dyDescent="0.25">
      <c r="M39" s="55">
        <f t="shared" si="2"/>
        <v>0</v>
      </c>
      <c r="N39" s="55" t="e">
        <f>+VLOOKUP(K39,Segédtábla!B$2:G$7,'VBT veszélyelemzés'!L39+1,FALSE)</f>
        <v>#N/A</v>
      </c>
    </row>
    <row r="40" spans="13:14" x14ac:dyDescent="0.25">
      <c r="M40" s="55">
        <f t="shared" si="2"/>
        <v>0</v>
      </c>
      <c r="N40" s="55" t="e">
        <f>+VLOOKUP(K40,Segédtábla!B$2:G$7,'VBT veszélyelemzés'!L40+1,FALSE)</f>
        <v>#N/A</v>
      </c>
    </row>
    <row r="41" spans="13:14" x14ac:dyDescent="0.25">
      <c r="M41" s="55">
        <f t="shared" si="2"/>
        <v>0</v>
      </c>
      <c r="N41" s="55" t="e">
        <f>+VLOOKUP(K41,Segédtábla!B$2:G$7,'VBT veszélyelemzés'!L41+1,FALSE)</f>
        <v>#N/A</v>
      </c>
    </row>
    <row r="42" spans="13:14" x14ac:dyDescent="0.25">
      <c r="M42" s="55">
        <f t="shared" si="2"/>
        <v>0</v>
      </c>
      <c r="N42" s="55" t="e">
        <f>+VLOOKUP(K42,Segédtábla!B$2:G$7,'VBT veszélyelemzés'!L42+1,FALSE)</f>
        <v>#N/A</v>
      </c>
    </row>
    <row r="43" spans="13:14" x14ac:dyDescent="0.25">
      <c r="M43" s="55">
        <f t="shared" si="2"/>
        <v>0</v>
      </c>
      <c r="N43" s="55" t="e">
        <f>+VLOOKUP(K43,Segédtábla!B$2:G$7,'VBT veszélyelemzés'!L43+1,FALSE)</f>
        <v>#N/A</v>
      </c>
    </row>
    <row r="44" spans="13:14" x14ac:dyDescent="0.25">
      <c r="M44" s="55">
        <f t="shared" si="2"/>
        <v>0</v>
      </c>
      <c r="N44" s="55" t="e">
        <f>+VLOOKUP(K44,Segédtábla!B$2:G$7,'VBT veszélyelemzés'!L44+1,FALSE)</f>
        <v>#N/A</v>
      </c>
    </row>
    <row r="45" spans="13:14" x14ac:dyDescent="0.25">
      <c r="M45" s="55">
        <f t="shared" si="2"/>
        <v>0</v>
      </c>
      <c r="N45" s="55" t="e">
        <f>+VLOOKUP(K45,Segédtábla!B$2:G$7,'VBT veszélyelemzés'!L45+1,FALSE)</f>
        <v>#N/A</v>
      </c>
    </row>
    <row r="46" spans="13:14" x14ac:dyDescent="0.25">
      <c r="M46" s="55">
        <f t="shared" si="2"/>
        <v>0</v>
      </c>
      <c r="N46" s="55" t="e">
        <f>+VLOOKUP(K46,Segédtábla!B$2:G$7,'VBT veszélyelemzés'!L46+1,FALSE)</f>
        <v>#N/A</v>
      </c>
    </row>
    <row r="47" spans="13:14" x14ac:dyDescent="0.25">
      <c r="M47" s="55">
        <f t="shared" si="2"/>
        <v>0</v>
      </c>
      <c r="N47" s="55" t="e">
        <f>+VLOOKUP(K47,Segédtábla!B$2:G$7,'VBT veszélyelemzés'!L47+1,FALSE)</f>
        <v>#N/A</v>
      </c>
    </row>
    <row r="48" spans="13:14" x14ac:dyDescent="0.25">
      <c r="M48" s="55">
        <f t="shared" si="2"/>
        <v>0</v>
      </c>
      <c r="N48" s="55" t="e">
        <f>+VLOOKUP(K48,Segédtábla!B$2:G$7,'VBT veszélyelemzés'!L48+1,FALSE)</f>
        <v>#N/A</v>
      </c>
    </row>
    <row r="49" spans="13:14" x14ac:dyDescent="0.25">
      <c r="M49" s="55">
        <f t="shared" si="2"/>
        <v>0</v>
      </c>
      <c r="N49" s="55" t="e">
        <f>+VLOOKUP(K49,Segédtábla!B$2:G$7,'VBT veszélyelemzés'!L49+1,FALSE)</f>
        <v>#N/A</v>
      </c>
    </row>
    <row r="50" spans="13:14" x14ac:dyDescent="0.25">
      <c r="M50" s="55">
        <f t="shared" si="2"/>
        <v>0</v>
      </c>
      <c r="N50" s="55" t="e">
        <f>+VLOOKUP(K50,Segédtábla!B$2:G$7,'VBT veszélyelemzés'!L50+1,FALSE)</f>
        <v>#N/A</v>
      </c>
    </row>
    <row r="51" spans="13:14" x14ac:dyDescent="0.25">
      <c r="M51" s="55">
        <f t="shared" si="2"/>
        <v>0</v>
      </c>
      <c r="N51" s="55" t="e">
        <f>+VLOOKUP(K51,Segédtábla!B$2:G$7,'VBT veszélyelemzés'!L51+1,FALSE)</f>
        <v>#N/A</v>
      </c>
    </row>
    <row r="52" spans="13:14" x14ac:dyDescent="0.25">
      <c r="M52" s="55">
        <f t="shared" si="2"/>
        <v>0</v>
      </c>
      <c r="N52" s="55" t="e">
        <f>+VLOOKUP(K52,Segédtábla!B$2:G$7,'VBT veszélyelemzés'!L52+1,FALSE)</f>
        <v>#N/A</v>
      </c>
    </row>
    <row r="53" spans="13:14" x14ac:dyDescent="0.25">
      <c r="M53" s="55">
        <f t="shared" si="2"/>
        <v>0</v>
      </c>
      <c r="N53" s="55" t="e">
        <f>+VLOOKUP(K53,Segédtábla!B$2:G$7,'VBT veszélyelemzés'!L53+1,FALSE)</f>
        <v>#N/A</v>
      </c>
    </row>
    <row r="54" spans="13:14" x14ac:dyDescent="0.25">
      <c r="M54" s="55">
        <f t="shared" si="2"/>
        <v>0</v>
      </c>
      <c r="N54" s="55" t="e">
        <f>+VLOOKUP(K54,Segédtábla!B$2:G$7,'VBT veszélyelemzés'!L54+1,FALSE)</f>
        <v>#N/A</v>
      </c>
    </row>
    <row r="55" spans="13:14" x14ac:dyDescent="0.25">
      <c r="M55" s="55">
        <f t="shared" si="2"/>
        <v>0</v>
      </c>
      <c r="N55" s="55" t="e">
        <f>+VLOOKUP(K55,Segédtábla!B$2:G$7,'VBT veszélyelemzés'!L55+1,FALSE)</f>
        <v>#N/A</v>
      </c>
    </row>
    <row r="56" spans="13:14" x14ac:dyDescent="0.25">
      <c r="M56" s="55">
        <f t="shared" si="2"/>
        <v>0</v>
      </c>
      <c r="N56" s="55" t="e">
        <f>+VLOOKUP(K56,Segédtábla!B$2:G$7,'VBT veszélyelemzés'!L56+1,FALSE)</f>
        <v>#N/A</v>
      </c>
    </row>
    <row r="57" spans="13:14" x14ac:dyDescent="0.25">
      <c r="M57" s="55">
        <f t="shared" si="2"/>
        <v>0</v>
      </c>
      <c r="N57" s="55" t="e">
        <f>+VLOOKUP(K57,Segédtábla!B$2:G$7,'VBT veszélyelemzés'!L57+1,FALSE)</f>
        <v>#N/A</v>
      </c>
    </row>
    <row r="58" spans="13:14" x14ac:dyDescent="0.25">
      <c r="M58" s="55">
        <f t="shared" si="2"/>
        <v>0</v>
      </c>
      <c r="N58" s="55" t="e">
        <f>+VLOOKUP(K58,Segédtábla!B$2:G$7,'VBT veszélyelemzés'!L58+1,FALSE)</f>
        <v>#N/A</v>
      </c>
    </row>
    <row r="59" spans="13:14" x14ac:dyDescent="0.25">
      <c r="M59" s="55">
        <f t="shared" si="2"/>
        <v>0</v>
      </c>
      <c r="N59" s="55" t="e">
        <f>+VLOOKUP(K59,Segédtábla!B$2:G$7,'VBT veszélyelemzés'!L59+1,FALSE)</f>
        <v>#N/A</v>
      </c>
    </row>
    <row r="60" spans="13:14" x14ac:dyDescent="0.25">
      <c r="M60" s="55">
        <f t="shared" si="2"/>
        <v>0</v>
      </c>
      <c r="N60" s="55" t="e">
        <f>+VLOOKUP(K60,Segédtábla!B$2:G$7,'VBT veszélyelemzés'!L60+1,FALSE)</f>
        <v>#N/A</v>
      </c>
    </row>
    <row r="61" spans="13:14" x14ac:dyDescent="0.25">
      <c r="M61" s="55">
        <f t="shared" si="2"/>
        <v>0</v>
      </c>
      <c r="N61" s="55" t="e">
        <f>+VLOOKUP(K61,Segédtábla!B$2:G$7,'VBT veszélyelemzés'!L61+1,FALSE)</f>
        <v>#N/A</v>
      </c>
    </row>
    <row r="62" spans="13:14" x14ac:dyDescent="0.25">
      <c r="M62" s="55">
        <f t="shared" si="2"/>
        <v>0</v>
      </c>
      <c r="N62" s="55" t="e">
        <f>+VLOOKUP(K62,Segédtábla!B$2:G$7,'VBT veszélyelemzés'!L62+1,FALSE)</f>
        <v>#N/A</v>
      </c>
    </row>
    <row r="63" spans="13:14" x14ac:dyDescent="0.25">
      <c r="M63" s="55">
        <f t="shared" si="2"/>
        <v>0</v>
      </c>
      <c r="N63" s="55" t="e">
        <f>+VLOOKUP(K63,Segédtábla!B$2:G$7,'VBT veszélyelemzés'!L63+1,FALSE)</f>
        <v>#N/A</v>
      </c>
    </row>
    <row r="64" spans="13:14" x14ac:dyDescent="0.25">
      <c r="M64" s="55">
        <f t="shared" si="2"/>
        <v>0</v>
      </c>
      <c r="N64" s="55" t="e">
        <f>+VLOOKUP(K64,Segédtábla!B$2:G$7,'VBT veszélyelemzés'!L64+1,FALSE)</f>
        <v>#N/A</v>
      </c>
    </row>
    <row r="65" spans="13:14" x14ac:dyDescent="0.25">
      <c r="M65" s="55">
        <f t="shared" si="2"/>
        <v>0</v>
      </c>
      <c r="N65" s="55" t="e">
        <f>+VLOOKUP(K65,Segédtábla!B$2:G$7,'VBT veszélyelemzés'!L65+1,FALSE)</f>
        <v>#N/A</v>
      </c>
    </row>
    <row r="66" spans="13:14" x14ac:dyDescent="0.25">
      <c r="M66" s="55">
        <f t="shared" si="2"/>
        <v>0</v>
      </c>
      <c r="N66" s="55" t="e">
        <f>+VLOOKUP(K66,Segédtábla!B$2:G$7,'VBT veszélyelemzés'!L66+1,FALSE)</f>
        <v>#N/A</v>
      </c>
    </row>
    <row r="67" spans="13:14" x14ac:dyDescent="0.25">
      <c r="M67" s="55">
        <f t="shared" si="2"/>
        <v>0</v>
      </c>
      <c r="N67" s="55" t="e">
        <f>+VLOOKUP(K67,Segédtábla!B$2:G$7,'VBT veszélyelemzés'!L67+1,FALSE)</f>
        <v>#N/A</v>
      </c>
    </row>
    <row r="68" spans="13:14" x14ac:dyDescent="0.25">
      <c r="M68" s="55">
        <f t="shared" si="2"/>
        <v>0</v>
      </c>
      <c r="N68" s="55" t="e">
        <f>+VLOOKUP(K68,Segédtábla!B$2:G$7,'VBT veszélyelemzés'!L68+1,FALSE)</f>
        <v>#N/A</v>
      </c>
    </row>
    <row r="69" spans="13:14" x14ac:dyDescent="0.25">
      <c r="M69" s="55">
        <f t="shared" si="2"/>
        <v>0</v>
      </c>
      <c r="N69" s="55" t="e">
        <f>+VLOOKUP(K69,Segédtábla!B$2:G$7,'VBT veszélyelemzés'!L69+1,FALSE)</f>
        <v>#N/A</v>
      </c>
    </row>
    <row r="70" spans="13:14" x14ac:dyDescent="0.25">
      <c r="M70" s="55">
        <f t="shared" si="2"/>
        <v>0</v>
      </c>
      <c r="N70" s="55" t="e">
        <f>+VLOOKUP(K70,Segédtábla!B$2:G$7,'VBT veszélyelemzés'!L70+1,FALSE)</f>
        <v>#N/A</v>
      </c>
    </row>
    <row r="71" spans="13:14" x14ac:dyDescent="0.25">
      <c r="M71" s="55">
        <f t="shared" si="2"/>
        <v>0</v>
      </c>
      <c r="N71" s="55" t="e">
        <f>+VLOOKUP(K71,Segédtábla!B$2:G$7,'VBT veszélyelemzés'!L71+1,FALSE)</f>
        <v>#N/A</v>
      </c>
    </row>
    <row r="72" spans="13:14" x14ac:dyDescent="0.25">
      <c r="M72" s="55">
        <f t="shared" si="2"/>
        <v>0</v>
      </c>
      <c r="N72" s="55" t="e">
        <f>+VLOOKUP(K72,Segédtábla!B$2:G$7,'VBT veszélyelemzés'!L72+1,FALSE)</f>
        <v>#N/A</v>
      </c>
    </row>
    <row r="73" spans="13:14" x14ac:dyDescent="0.25">
      <c r="M73" s="55">
        <f t="shared" si="2"/>
        <v>0</v>
      </c>
      <c r="N73" s="55" t="e">
        <f>+VLOOKUP(K73,Segédtábla!B$2:G$7,'VBT veszélyelemzés'!L73+1,FALSE)</f>
        <v>#N/A</v>
      </c>
    </row>
    <row r="74" spans="13:14" x14ac:dyDescent="0.25">
      <c r="M74" s="55">
        <f t="shared" si="2"/>
        <v>0</v>
      </c>
      <c r="N74" s="55" t="e">
        <f>+VLOOKUP(K74,Segédtábla!B$2:G$7,'VBT veszélyelemzés'!L74+1,FALSE)</f>
        <v>#N/A</v>
      </c>
    </row>
    <row r="75" spans="13:14" x14ac:dyDescent="0.25">
      <c r="M75" s="55">
        <f t="shared" si="2"/>
        <v>0</v>
      </c>
      <c r="N75" s="55" t="e">
        <f>+VLOOKUP(K75,Segédtábla!B$2:G$7,'VBT veszélyelemzés'!L75+1,FALSE)</f>
        <v>#N/A</v>
      </c>
    </row>
    <row r="76" spans="13:14" x14ac:dyDescent="0.25">
      <c r="M76" s="55">
        <f t="shared" ref="M76:M139" si="3">+K76*L76</f>
        <v>0</v>
      </c>
      <c r="N76" s="55" t="e">
        <f>+VLOOKUP(K76,Segédtábla!B$2:G$7,'VBT veszélyelemzés'!L76+1,FALSE)</f>
        <v>#N/A</v>
      </c>
    </row>
    <row r="77" spans="13:14" x14ac:dyDescent="0.25">
      <c r="M77" s="55">
        <f t="shared" si="3"/>
        <v>0</v>
      </c>
      <c r="N77" s="55" t="e">
        <f>+VLOOKUP(K77,Segédtábla!B$2:G$7,'VBT veszélyelemzés'!L77+1,FALSE)</f>
        <v>#N/A</v>
      </c>
    </row>
    <row r="78" spans="13:14" x14ac:dyDescent="0.25">
      <c r="M78" s="55">
        <f t="shared" si="3"/>
        <v>0</v>
      </c>
      <c r="N78" s="55" t="e">
        <f>+VLOOKUP(K78,Segédtábla!B$2:G$7,'VBT veszélyelemzés'!L78+1,FALSE)</f>
        <v>#N/A</v>
      </c>
    </row>
    <row r="79" spans="13:14" x14ac:dyDescent="0.25">
      <c r="M79" s="55">
        <f t="shared" si="3"/>
        <v>0</v>
      </c>
      <c r="N79" s="55" t="e">
        <f>+VLOOKUP(K79,Segédtábla!B$2:G$7,'VBT veszélyelemzés'!L79+1,FALSE)</f>
        <v>#N/A</v>
      </c>
    </row>
    <row r="80" spans="13:14" x14ac:dyDescent="0.25">
      <c r="M80" s="55">
        <f t="shared" si="3"/>
        <v>0</v>
      </c>
      <c r="N80" s="55" t="e">
        <f>+VLOOKUP(K80,Segédtábla!B$2:G$7,'VBT veszélyelemzés'!L80+1,FALSE)</f>
        <v>#N/A</v>
      </c>
    </row>
    <row r="81" spans="13:14" x14ac:dyDescent="0.25">
      <c r="M81" s="55">
        <f t="shared" si="3"/>
        <v>0</v>
      </c>
      <c r="N81" s="55" t="e">
        <f>+VLOOKUP(K81,Segédtábla!B$2:G$7,'VBT veszélyelemzés'!L81+1,FALSE)</f>
        <v>#N/A</v>
      </c>
    </row>
    <row r="82" spans="13:14" x14ac:dyDescent="0.25">
      <c r="M82" s="55">
        <f t="shared" si="3"/>
        <v>0</v>
      </c>
      <c r="N82" s="55" t="e">
        <f>+VLOOKUP(K82,Segédtábla!B$2:G$7,'VBT veszélyelemzés'!L82+1,FALSE)</f>
        <v>#N/A</v>
      </c>
    </row>
    <row r="83" spans="13:14" x14ac:dyDescent="0.25">
      <c r="M83" s="55">
        <f t="shared" si="3"/>
        <v>0</v>
      </c>
      <c r="N83" s="55" t="e">
        <f>+VLOOKUP(K83,Segédtábla!B$2:G$7,'VBT veszélyelemzés'!L83+1,FALSE)</f>
        <v>#N/A</v>
      </c>
    </row>
    <row r="84" spans="13:14" x14ac:dyDescent="0.25">
      <c r="M84" s="55">
        <f t="shared" si="3"/>
        <v>0</v>
      </c>
      <c r="N84" s="55" t="e">
        <f>+VLOOKUP(K84,Segédtábla!B$2:G$7,'VBT veszélyelemzés'!L84+1,FALSE)</f>
        <v>#N/A</v>
      </c>
    </row>
    <row r="85" spans="13:14" x14ac:dyDescent="0.25">
      <c r="M85" s="55">
        <f t="shared" si="3"/>
        <v>0</v>
      </c>
      <c r="N85" s="55" t="e">
        <f>+VLOOKUP(K85,Segédtábla!B$2:G$7,'VBT veszélyelemzés'!L85+1,FALSE)</f>
        <v>#N/A</v>
      </c>
    </row>
    <row r="86" spans="13:14" x14ac:dyDescent="0.25">
      <c r="M86" s="55">
        <f t="shared" si="3"/>
        <v>0</v>
      </c>
      <c r="N86" s="55" t="e">
        <f>+VLOOKUP(K86,Segédtábla!B$2:G$7,'VBT veszélyelemzés'!L86+1,FALSE)</f>
        <v>#N/A</v>
      </c>
    </row>
    <row r="87" spans="13:14" x14ac:dyDescent="0.25">
      <c r="M87" s="55">
        <f t="shared" si="3"/>
        <v>0</v>
      </c>
      <c r="N87" s="55" t="e">
        <f>+VLOOKUP(K87,Segédtábla!B$2:G$7,'VBT veszélyelemzés'!L87+1,FALSE)</f>
        <v>#N/A</v>
      </c>
    </row>
    <row r="88" spans="13:14" x14ac:dyDescent="0.25">
      <c r="M88" s="55">
        <f t="shared" si="3"/>
        <v>0</v>
      </c>
      <c r="N88" s="55" t="e">
        <f>+VLOOKUP(K88,Segédtábla!B$2:G$7,'VBT veszélyelemzés'!L88+1,FALSE)</f>
        <v>#N/A</v>
      </c>
    </row>
    <row r="89" spans="13:14" x14ac:dyDescent="0.25">
      <c r="M89" s="55">
        <f t="shared" si="3"/>
        <v>0</v>
      </c>
      <c r="N89" s="55" t="e">
        <f>+VLOOKUP(K89,Segédtábla!B$2:G$7,'VBT veszélyelemzés'!L89+1,FALSE)</f>
        <v>#N/A</v>
      </c>
    </row>
    <row r="90" spans="13:14" x14ac:dyDescent="0.25">
      <c r="M90" s="55">
        <f t="shared" si="3"/>
        <v>0</v>
      </c>
      <c r="N90" s="55" t="e">
        <f>+VLOOKUP(K90,Segédtábla!B$2:G$7,'VBT veszélyelemzés'!L90+1,FALSE)</f>
        <v>#N/A</v>
      </c>
    </row>
    <row r="91" spans="13:14" x14ac:dyDescent="0.25">
      <c r="M91" s="55">
        <f t="shared" si="3"/>
        <v>0</v>
      </c>
      <c r="N91" s="55" t="e">
        <f>+VLOOKUP(K91,Segédtábla!B$2:G$7,'VBT veszélyelemzés'!L91+1,FALSE)</f>
        <v>#N/A</v>
      </c>
    </row>
    <row r="92" spans="13:14" x14ac:dyDescent="0.25">
      <c r="M92" s="55">
        <f t="shared" si="3"/>
        <v>0</v>
      </c>
      <c r="N92" s="55" t="e">
        <f>+VLOOKUP(K92,Segédtábla!B$2:G$7,'VBT veszélyelemzés'!L92+1,FALSE)</f>
        <v>#N/A</v>
      </c>
    </row>
    <row r="93" spans="13:14" x14ac:dyDescent="0.25">
      <c r="M93" s="55">
        <f t="shared" si="3"/>
        <v>0</v>
      </c>
      <c r="N93" s="55" t="e">
        <f>+VLOOKUP(K93,Segédtábla!B$2:G$7,'VBT veszélyelemzés'!L93+1,FALSE)</f>
        <v>#N/A</v>
      </c>
    </row>
    <row r="94" spans="13:14" x14ac:dyDescent="0.25">
      <c r="M94" s="55">
        <f t="shared" si="3"/>
        <v>0</v>
      </c>
      <c r="N94" s="55" t="e">
        <f>+VLOOKUP(K94,Segédtábla!B$2:G$7,'VBT veszélyelemzés'!L94+1,FALSE)</f>
        <v>#N/A</v>
      </c>
    </row>
    <row r="95" spans="13:14" x14ac:dyDescent="0.25">
      <c r="M95" s="55">
        <f t="shared" si="3"/>
        <v>0</v>
      </c>
      <c r="N95" s="55" t="e">
        <f>+VLOOKUP(K95,Segédtábla!B$2:G$7,'VBT veszélyelemzés'!L95+1,FALSE)</f>
        <v>#N/A</v>
      </c>
    </row>
    <row r="96" spans="13:14" x14ac:dyDescent="0.25">
      <c r="M96" s="55">
        <f t="shared" si="3"/>
        <v>0</v>
      </c>
      <c r="N96" s="55" t="e">
        <f>+VLOOKUP(K96,Segédtábla!B$2:G$7,'VBT veszélyelemzés'!L96+1,FALSE)</f>
        <v>#N/A</v>
      </c>
    </row>
    <row r="97" spans="13:14" x14ac:dyDescent="0.25">
      <c r="M97" s="55">
        <f t="shared" si="3"/>
        <v>0</v>
      </c>
      <c r="N97" s="55" t="e">
        <f>+VLOOKUP(K97,Segédtábla!B$2:G$7,'VBT veszélyelemzés'!L97+1,FALSE)</f>
        <v>#N/A</v>
      </c>
    </row>
    <row r="98" spans="13:14" x14ac:dyDescent="0.25">
      <c r="M98" s="55">
        <f t="shared" si="3"/>
        <v>0</v>
      </c>
      <c r="N98" s="55" t="e">
        <f>+VLOOKUP(K98,Segédtábla!B$2:G$7,'VBT veszélyelemzés'!L98+1,FALSE)</f>
        <v>#N/A</v>
      </c>
    </row>
    <row r="99" spans="13:14" x14ac:dyDescent="0.25">
      <c r="M99" s="55">
        <f t="shared" si="3"/>
        <v>0</v>
      </c>
      <c r="N99" s="55" t="e">
        <f>+VLOOKUP(K99,Segédtábla!B$2:G$7,'VBT veszélyelemzés'!L99+1,FALSE)</f>
        <v>#N/A</v>
      </c>
    </row>
    <row r="100" spans="13:14" x14ac:dyDescent="0.25">
      <c r="M100" s="55">
        <f t="shared" si="3"/>
        <v>0</v>
      </c>
      <c r="N100" s="55" t="e">
        <f>+VLOOKUP(K100,Segédtábla!B$2:G$7,'VBT veszélyelemzés'!L100+1,FALSE)</f>
        <v>#N/A</v>
      </c>
    </row>
    <row r="101" spans="13:14" x14ac:dyDescent="0.25">
      <c r="M101" s="55">
        <f t="shared" si="3"/>
        <v>0</v>
      </c>
      <c r="N101" s="55" t="e">
        <f>+VLOOKUP(K101,Segédtábla!B$2:G$7,'VBT veszélyelemzés'!L101+1,FALSE)</f>
        <v>#N/A</v>
      </c>
    </row>
    <row r="102" spans="13:14" x14ac:dyDescent="0.25">
      <c r="M102" s="55">
        <f t="shared" si="3"/>
        <v>0</v>
      </c>
      <c r="N102" s="55" t="e">
        <f>+VLOOKUP(K102,Segédtábla!B$2:G$7,'VBT veszélyelemzés'!L102+1,FALSE)</f>
        <v>#N/A</v>
      </c>
    </row>
    <row r="103" spans="13:14" x14ac:dyDescent="0.25">
      <c r="M103" s="55">
        <f t="shared" si="3"/>
        <v>0</v>
      </c>
      <c r="N103" s="55" t="e">
        <f>+VLOOKUP(K103,Segédtábla!B$2:G$7,'VBT veszélyelemzés'!L103+1,FALSE)</f>
        <v>#N/A</v>
      </c>
    </row>
    <row r="104" spans="13:14" x14ac:dyDescent="0.25">
      <c r="M104" s="55">
        <f t="shared" si="3"/>
        <v>0</v>
      </c>
      <c r="N104" s="55" t="e">
        <f>+VLOOKUP(K104,Segédtábla!B$2:G$7,'VBT veszélyelemzés'!L104+1,FALSE)</f>
        <v>#N/A</v>
      </c>
    </row>
    <row r="105" spans="13:14" x14ac:dyDescent="0.25">
      <c r="M105" s="55">
        <f t="shared" si="3"/>
        <v>0</v>
      </c>
      <c r="N105" s="55" t="e">
        <f>+VLOOKUP(K105,Segédtábla!B$2:G$7,'VBT veszélyelemzés'!L105+1,FALSE)</f>
        <v>#N/A</v>
      </c>
    </row>
    <row r="106" spans="13:14" x14ac:dyDescent="0.25">
      <c r="M106" s="55">
        <f t="shared" si="3"/>
        <v>0</v>
      </c>
      <c r="N106" s="55" t="e">
        <f>+VLOOKUP(K106,Segédtábla!B$2:G$7,'VBT veszélyelemzés'!L106+1,FALSE)</f>
        <v>#N/A</v>
      </c>
    </row>
    <row r="107" spans="13:14" x14ac:dyDescent="0.25">
      <c r="M107" s="55">
        <f t="shared" si="3"/>
        <v>0</v>
      </c>
      <c r="N107" s="55" t="e">
        <f>+VLOOKUP(K107,Segédtábla!B$2:G$7,'VBT veszélyelemzés'!L107+1,FALSE)</f>
        <v>#N/A</v>
      </c>
    </row>
    <row r="108" spans="13:14" x14ac:dyDescent="0.25">
      <c r="M108" s="55">
        <f t="shared" si="3"/>
        <v>0</v>
      </c>
      <c r="N108" s="55" t="e">
        <f>+VLOOKUP(K108,Segédtábla!B$2:G$7,'VBT veszélyelemzés'!L108+1,FALSE)</f>
        <v>#N/A</v>
      </c>
    </row>
    <row r="109" spans="13:14" x14ac:dyDescent="0.25">
      <c r="M109" s="55">
        <f t="shared" si="3"/>
        <v>0</v>
      </c>
      <c r="N109" s="55" t="e">
        <f>+VLOOKUP(K109,Segédtábla!B$2:G$7,'VBT veszélyelemzés'!L109+1,FALSE)</f>
        <v>#N/A</v>
      </c>
    </row>
    <row r="110" spans="13:14" x14ac:dyDescent="0.25">
      <c r="M110" s="55">
        <f t="shared" si="3"/>
        <v>0</v>
      </c>
      <c r="N110" s="55" t="e">
        <f>+VLOOKUP(K110,Segédtábla!B$2:G$7,'VBT veszélyelemzés'!L110+1,FALSE)</f>
        <v>#N/A</v>
      </c>
    </row>
    <row r="111" spans="13:14" x14ac:dyDescent="0.25">
      <c r="M111" s="55">
        <f t="shared" si="3"/>
        <v>0</v>
      </c>
      <c r="N111" s="55" t="e">
        <f>+VLOOKUP(K111,Segédtábla!B$2:G$7,'VBT veszélyelemzés'!L111+1,FALSE)</f>
        <v>#N/A</v>
      </c>
    </row>
    <row r="112" spans="13:14" x14ac:dyDescent="0.25">
      <c r="M112" s="55">
        <f t="shared" si="3"/>
        <v>0</v>
      </c>
      <c r="N112" s="55" t="e">
        <f>+VLOOKUP(K112,Segédtábla!B$2:G$7,'VBT veszélyelemzés'!L112+1,FALSE)</f>
        <v>#N/A</v>
      </c>
    </row>
    <row r="113" spans="13:14" x14ac:dyDescent="0.25">
      <c r="M113" s="55">
        <f t="shared" si="3"/>
        <v>0</v>
      </c>
      <c r="N113" s="55" t="e">
        <f>+VLOOKUP(K113,Segédtábla!B$2:G$7,'VBT veszélyelemzés'!L113+1,FALSE)</f>
        <v>#N/A</v>
      </c>
    </row>
    <row r="114" spans="13:14" x14ac:dyDescent="0.25">
      <c r="M114" s="55">
        <f t="shared" si="3"/>
        <v>0</v>
      </c>
      <c r="N114" s="55" t="e">
        <f>+VLOOKUP(K114,Segédtábla!B$2:G$7,'VBT veszélyelemzés'!L114+1,FALSE)</f>
        <v>#N/A</v>
      </c>
    </row>
    <row r="115" spans="13:14" x14ac:dyDescent="0.25">
      <c r="M115" s="55">
        <f t="shared" si="3"/>
        <v>0</v>
      </c>
      <c r="N115" s="55" t="e">
        <f>+VLOOKUP(K115,Segédtábla!B$2:G$7,'VBT veszélyelemzés'!L115+1,FALSE)</f>
        <v>#N/A</v>
      </c>
    </row>
    <row r="116" spans="13:14" x14ac:dyDescent="0.25">
      <c r="M116" s="55">
        <f t="shared" si="3"/>
        <v>0</v>
      </c>
      <c r="N116" s="55" t="e">
        <f>+VLOOKUP(K116,Segédtábla!B$2:G$7,'VBT veszélyelemzés'!L116+1,FALSE)</f>
        <v>#N/A</v>
      </c>
    </row>
    <row r="117" spans="13:14" x14ac:dyDescent="0.25">
      <c r="M117" s="55">
        <f t="shared" si="3"/>
        <v>0</v>
      </c>
      <c r="N117" s="55" t="e">
        <f>+VLOOKUP(K117,Segédtábla!B$2:G$7,'VBT veszélyelemzés'!L117+1,FALSE)</f>
        <v>#N/A</v>
      </c>
    </row>
    <row r="118" spans="13:14" x14ac:dyDescent="0.25">
      <c r="M118" s="55">
        <f t="shared" si="3"/>
        <v>0</v>
      </c>
      <c r="N118" s="55" t="e">
        <f>+VLOOKUP(K118,Segédtábla!B$2:G$7,'VBT veszélyelemzés'!L118+1,FALSE)</f>
        <v>#N/A</v>
      </c>
    </row>
    <row r="119" spans="13:14" x14ac:dyDescent="0.25">
      <c r="M119" s="55">
        <f t="shared" si="3"/>
        <v>0</v>
      </c>
      <c r="N119" s="55" t="e">
        <f>+VLOOKUP(K119,Segédtábla!B$2:G$7,'VBT veszélyelemzés'!L119+1,FALSE)</f>
        <v>#N/A</v>
      </c>
    </row>
    <row r="120" spans="13:14" x14ac:dyDescent="0.25">
      <c r="M120" s="55">
        <f t="shared" si="3"/>
        <v>0</v>
      </c>
      <c r="N120" s="55" t="e">
        <f>+VLOOKUP(K120,Segédtábla!B$2:G$7,'VBT veszélyelemzés'!L120+1,FALSE)</f>
        <v>#N/A</v>
      </c>
    </row>
    <row r="121" spans="13:14" x14ac:dyDescent="0.25">
      <c r="M121" s="55">
        <f t="shared" si="3"/>
        <v>0</v>
      </c>
      <c r="N121" s="55" t="e">
        <f>+VLOOKUP(K121,Segédtábla!B$2:G$7,'VBT veszélyelemzés'!L121+1,FALSE)</f>
        <v>#N/A</v>
      </c>
    </row>
    <row r="122" spans="13:14" x14ac:dyDescent="0.25">
      <c r="M122" s="55">
        <f t="shared" si="3"/>
        <v>0</v>
      </c>
      <c r="N122" s="55" t="e">
        <f>+VLOOKUP(K122,Segédtábla!B$2:G$7,'VBT veszélyelemzés'!L122+1,FALSE)</f>
        <v>#N/A</v>
      </c>
    </row>
    <row r="123" spans="13:14" x14ac:dyDescent="0.25">
      <c r="M123" s="55">
        <f t="shared" si="3"/>
        <v>0</v>
      </c>
      <c r="N123" s="55" t="e">
        <f>+VLOOKUP(K123,Segédtábla!B$2:G$7,'VBT veszélyelemzés'!L123+1,FALSE)</f>
        <v>#N/A</v>
      </c>
    </row>
    <row r="124" spans="13:14" x14ac:dyDescent="0.25">
      <c r="M124" s="55">
        <f t="shared" si="3"/>
        <v>0</v>
      </c>
      <c r="N124" s="55" t="e">
        <f>+VLOOKUP(K124,Segédtábla!B$2:G$7,'VBT veszélyelemzés'!L124+1,FALSE)</f>
        <v>#N/A</v>
      </c>
    </row>
    <row r="125" spans="13:14" x14ac:dyDescent="0.25">
      <c r="M125" s="55">
        <f t="shared" si="3"/>
        <v>0</v>
      </c>
      <c r="N125" s="55" t="e">
        <f>+VLOOKUP(K125,Segédtábla!B$2:G$7,'VBT veszélyelemzés'!L125+1,FALSE)</f>
        <v>#N/A</v>
      </c>
    </row>
    <row r="126" spans="13:14" x14ac:dyDescent="0.25">
      <c r="M126" s="55">
        <f t="shared" si="3"/>
        <v>0</v>
      </c>
      <c r="N126" s="55" t="e">
        <f>+VLOOKUP(K126,Segédtábla!B$2:G$7,'VBT veszélyelemzés'!L126+1,FALSE)</f>
        <v>#N/A</v>
      </c>
    </row>
    <row r="127" spans="13:14" x14ac:dyDescent="0.25">
      <c r="M127" s="55">
        <f t="shared" si="3"/>
        <v>0</v>
      </c>
      <c r="N127" s="55" t="e">
        <f>+VLOOKUP(K127,Segédtábla!B$2:G$7,'VBT veszélyelemzés'!L127+1,FALSE)</f>
        <v>#N/A</v>
      </c>
    </row>
    <row r="128" spans="13:14" x14ac:dyDescent="0.25">
      <c r="M128" s="55">
        <f t="shared" si="3"/>
        <v>0</v>
      </c>
      <c r="N128" s="55" t="e">
        <f>+VLOOKUP(K128,Segédtábla!B$2:G$7,'VBT veszélyelemzés'!L128+1,FALSE)</f>
        <v>#N/A</v>
      </c>
    </row>
    <row r="129" spans="13:14" x14ac:dyDescent="0.25">
      <c r="M129" s="55">
        <f t="shared" si="3"/>
        <v>0</v>
      </c>
      <c r="N129" s="55" t="e">
        <f>+VLOOKUP(K129,Segédtábla!B$2:G$7,'VBT veszélyelemzés'!L129+1,FALSE)</f>
        <v>#N/A</v>
      </c>
    </row>
    <row r="130" spans="13:14" x14ac:dyDescent="0.25">
      <c r="M130" s="55">
        <f t="shared" si="3"/>
        <v>0</v>
      </c>
      <c r="N130" s="55" t="e">
        <f>+VLOOKUP(K130,Segédtábla!B$2:G$7,'VBT veszélyelemzés'!L130+1,FALSE)</f>
        <v>#N/A</v>
      </c>
    </row>
    <row r="131" spans="13:14" x14ac:dyDescent="0.25">
      <c r="M131" s="55">
        <f t="shared" si="3"/>
        <v>0</v>
      </c>
      <c r="N131" s="55" t="e">
        <f>+VLOOKUP(K131,Segédtábla!B$2:G$7,'VBT veszélyelemzés'!L131+1,FALSE)</f>
        <v>#N/A</v>
      </c>
    </row>
    <row r="132" spans="13:14" x14ac:dyDescent="0.25">
      <c r="M132" s="55">
        <f t="shared" si="3"/>
        <v>0</v>
      </c>
      <c r="N132" s="55" t="e">
        <f>+VLOOKUP(K132,Segédtábla!B$2:G$7,'VBT veszélyelemzés'!L132+1,FALSE)</f>
        <v>#N/A</v>
      </c>
    </row>
    <row r="133" spans="13:14" x14ac:dyDescent="0.25">
      <c r="M133" s="55">
        <f t="shared" si="3"/>
        <v>0</v>
      </c>
      <c r="N133" s="55" t="e">
        <f>+VLOOKUP(K133,Segédtábla!B$2:G$7,'VBT veszélyelemzés'!L133+1,FALSE)</f>
        <v>#N/A</v>
      </c>
    </row>
    <row r="134" spans="13:14" x14ac:dyDescent="0.25">
      <c r="M134" s="55">
        <f t="shared" si="3"/>
        <v>0</v>
      </c>
      <c r="N134" s="55" t="e">
        <f>+VLOOKUP(K134,Segédtábla!B$2:G$7,'VBT veszélyelemzés'!L134+1,FALSE)</f>
        <v>#N/A</v>
      </c>
    </row>
    <row r="135" spans="13:14" x14ac:dyDescent="0.25">
      <c r="M135" s="55">
        <f t="shared" si="3"/>
        <v>0</v>
      </c>
      <c r="N135" s="55" t="e">
        <f>+VLOOKUP(K135,Segédtábla!B$2:G$7,'VBT veszélyelemzés'!L135+1,FALSE)</f>
        <v>#N/A</v>
      </c>
    </row>
    <row r="136" spans="13:14" x14ac:dyDescent="0.25">
      <c r="M136" s="55">
        <f t="shared" si="3"/>
        <v>0</v>
      </c>
      <c r="N136" s="55" t="e">
        <f>+VLOOKUP(K136,Segédtábla!B$2:G$7,'VBT veszélyelemzés'!L136+1,FALSE)</f>
        <v>#N/A</v>
      </c>
    </row>
    <row r="137" spans="13:14" x14ac:dyDescent="0.25">
      <c r="M137" s="55">
        <f t="shared" si="3"/>
        <v>0</v>
      </c>
      <c r="N137" s="55" t="e">
        <f>+VLOOKUP(K137,Segédtábla!B$2:G$7,'VBT veszélyelemzés'!L137+1,FALSE)</f>
        <v>#N/A</v>
      </c>
    </row>
    <row r="138" spans="13:14" x14ac:dyDescent="0.25">
      <c r="M138" s="55">
        <f t="shared" si="3"/>
        <v>0</v>
      </c>
      <c r="N138" s="55" t="e">
        <f>+VLOOKUP(K138,Segédtábla!B$2:G$7,'VBT veszélyelemzés'!L138+1,FALSE)</f>
        <v>#N/A</v>
      </c>
    </row>
    <row r="139" spans="13:14" x14ac:dyDescent="0.25">
      <c r="M139" s="55">
        <f t="shared" si="3"/>
        <v>0</v>
      </c>
      <c r="N139" s="55" t="e">
        <f>+VLOOKUP(K139,Segédtábla!B$2:G$7,'VBT veszélyelemzés'!L139+1,FALSE)</f>
        <v>#N/A</v>
      </c>
    </row>
    <row r="140" spans="13:14" x14ac:dyDescent="0.25">
      <c r="M140" s="55">
        <f t="shared" ref="M140:M203" si="4">+K140*L140</f>
        <v>0</v>
      </c>
      <c r="N140" s="55" t="e">
        <f>+VLOOKUP(K140,Segédtábla!B$2:G$7,'VBT veszélyelemzés'!L140+1,FALSE)</f>
        <v>#N/A</v>
      </c>
    </row>
    <row r="141" spans="13:14" x14ac:dyDescent="0.25">
      <c r="M141" s="55">
        <f t="shared" si="4"/>
        <v>0</v>
      </c>
      <c r="N141" s="55" t="e">
        <f>+VLOOKUP(K141,Segédtábla!B$2:G$7,'VBT veszélyelemzés'!L141+1,FALSE)</f>
        <v>#N/A</v>
      </c>
    </row>
    <row r="142" spans="13:14" x14ac:dyDescent="0.25">
      <c r="M142" s="55">
        <f t="shared" si="4"/>
        <v>0</v>
      </c>
      <c r="N142" s="55" t="e">
        <f>+VLOOKUP(K142,Segédtábla!B$2:G$7,'VBT veszélyelemzés'!L142+1,FALSE)</f>
        <v>#N/A</v>
      </c>
    </row>
    <row r="143" spans="13:14" x14ac:dyDescent="0.25">
      <c r="M143" s="55">
        <f t="shared" si="4"/>
        <v>0</v>
      </c>
      <c r="N143" s="55" t="e">
        <f>+VLOOKUP(K143,Segédtábla!B$2:G$7,'VBT veszélyelemzés'!L143+1,FALSE)</f>
        <v>#N/A</v>
      </c>
    </row>
    <row r="144" spans="13:14" x14ac:dyDescent="0.25">
      <c r="M144" s="55">
        <f t="shared" si="4"/>
        <v>0</v>
      </c>
      <c r="N144" s="55" t="e">
        <f>+VLOOKUP(K144,Segédtábla!B$2:G$7,'VBT veszélyelemzés'!L144+1,FALSE)</f>
        <v>#N/A</v>
      </c>
    </row>
    <row r="145" spans="13:14" x14ac:dyDescent="0.25">
      <c r="M145" s="55">
        <f t="shared" si="4"/>
        <v>0</v>
      </c>
      <c r="N145" s="55" t="e">
        <f>+VLOOKUP(K145,Segédtábla!B$2:G$7,'VBT veszélyelemzés'!L145+1,FALSE)</f>
        <v>#N/A</v>
      </c>
    </row>
    <row r="146" spans="13:14" x14ac:dyDescent="0.25">
      <c r="M146" s="55">
        <f t="shared" si="4"/>
        <v>0</v>
      </c>
      <c r="N146" s="55" t="e">
        <f>+VLOOKUP(K146,Segédtábla!B$2:G$7,'VBT veszélyelemzés'!L146+1,FALSE)</f>
        <v>#N/A</v>
      </c>
    </row>
    <row r="147" spans="13:14" x14ac:dyDescent="0.25">
      <c r="M147" s="55">
        <f t="shared" si="4"/>
        <v>0</v>
      </c>
      <c r="N147" s="55" t="e">
        <f>+VLOOKUP(K147,Segédtábla!B$2:G$7,'VBT veszélyelemzés'!L147+1,FALSE)</f>
        <v>#N/A</v>
      </c>
    </row>
    <row r="148" spans="13:14" x14ac:dyDescent="0.25">
      <c r="M148" s="55">
        <f t="shared" si="4"/>
        <v>0</v>
      </c>
      <c r="N148" s="55" t="e">
        <f>+VLOOKUP(K148,Segédtábla!B$2:G$7,'VBT veszélyelemzés'!L148+1,FALSE)</f>
        <v>#N/A</v>
      </c>
    </row>
    <row r="149" spans="13:14" x14ac:dyDescent="0.25">
      <c r="M149" s="55">
        <f t="shared" si="4"/>
        <v>0</v>
      </c>
      <c r="N149" s="55" t="e">
        <f>+VLOOKUP(K149,Segédtábla!B$2:G$7,'VBT veszélyelemzés'!L149+1,FALSE)</f>
        <v>#N/A</v>
      </c>
    </row>
    <row r="150" spans="13:14" x14ac:dyDescent="0.25">
      <c r="M150" s="55">
        <f t="shared" si="4"/>
        <v>0</v>
      </c>
      <c r="N150" s="55" t="e">
        <f>+VLOOKUP(K150,Segédtábla!B$2:G$7,'VBT veszélyelemzés'!L150+1,FALSE)</f>
        <v>#N/A</v>
      </c>
    </row>
    <row r="151" spans="13:14" x14ac:dyDescent="0.25">
      <c r="M151" s="55">
        <f t="shared" si="4"/>
        <v>0</v>
      </c>
      <c r="N151" s="55" t="e">
        <f>+VLOOKUP(K151,Segédtábla!B$2:G$7,'VBT veszélyelemzés'!L151+1,FALSE)</f>
        <v>#N/A</v>
      </c>
    </row>
    <row r="152" spans="13:14" x14ac:dyDescent="0.25">
      <c r="M152" s="55">
        <f t="shared" si="4"/>
        <v>0</v>
      </c>
      <c r="N152" s="55" t="e">
        <f>+VLOOKUP(K152,Segédtábla!B$2:G$7,'VBT veszélyelemzés'!L152+1,FALSE)</f>
        <v>#N/A</v>
      </c>
    </row>
    <row r="153" spans="13:14" x14ac:dyDescent="0.25">
      <c r="M153" s="55">
        <f t="shared" si="4"/>
        <v>0</v>
      </c>
      <c r="N153" s="55" t="e">
        <f>+VLOOKUP(K153,Segédtábla!B$2:G$7,'VBT veszélyelemzés'!L153+1,FALSE)</f>
        <v>#N/A</v>
      </c>
    </row>
    <row r="154" spans="13:14" x14ac:dyDescent="0.25">
      <c r="M154" s="55">
        <f t="shared" si="4"/>
        <v>0</v>
      </c>
      <c r="N154" s="55" t="e">
        <f>+VLOOKUP(K154,Segédtábla!B$2:G$7,'VBT veszélyelemzés'!L154+1,FALSE)</f>
        <v>#N/A</v>
      </c>
    </row>
    <row r="155" spans="13:14" x14ac:dyDescent="0.25">
      <c r="M155" s="55">
        <f t="shared" si="4"/>
        <v>0</v>
      </c>
      <c r="N155" s="55" t="e">
        <f>+VLOOKUP(K155,Segédtábla!B$2:G$7,'VBT veszélyelemzés'!L155+1,FALSE)</f>
        <v>#N/A</v>
      </c>
    </row>
    <row r="156" spans="13:14" x14ac:dyDescent="0.25">
      <c r="M156" s="55">
        <f t="shared" si="4"/>
        <v>0</v>
      </c>
      <c r="N156" s="55" t="e">
        <f>+VLOOKUP(K156,Segédtábla!B$2:G$7,'VBT veszélyelemzés'!L156+1,FALSE)</f>
        <v>#N/A</v>
      </c>
    </row>
    <row r="157" spans="13:14" x14ac:dyDescent="0.25">
      <c r="M157" s="55">
        <f t="shared" si="4"/>
        <v>0</v>
      </c>
      <c r="N157" s="55" t="e">
        <f>+VLOOKUP(K157,Segédtábla!B$2:G$7,'VBT veszélyelemzés'!L157+1,FALSE)</f>
        <v>#N/A</v>
      </c>
    </row>
    <row r="158" spans="13:14" x14ac:dyDescent="0.25">
      <c r="M158" s="55">
        <f t="shared" si="4"/>
        <v>0</v>
      </c>
      <c r="N158" s="55" t="e">
        <f>+VLOOKUP(K158,Segédtábla!B$2:G$7,'VBT veszélyelemzés'!L158+1,FALSE)</f>
        <v>#N/A</v>
      </c>
    </row>
    <row r="159" spans="13:14" x14ac:dyDescent="0.25">
      <c r="M159" s="55">
        <f t="shared" si="4"/>
        <v>0</v>
      </c>
      <c r="N159" s="55" t="e">
        <f>+VLOOKUP(K159,Segédtábla!B$2:G$7,'VBT veszélyelemzés'!L159+1,FALSE)</f>
        <v>#N/A</v>
      </c>
    </row>
    <row r="160" spans="13:14" x14ac:dyDescent="0.25">
      <c r="M160" s="55">
        <f t="shared" si="4"/>
        <v>0</v>
      </c>
      <c r="N160" s="55" t="e">
        <f>+VLOOKUP(K160,Segédtábla!B$2:G$7,'VBT veszélyelemzés'!L160+1,FALSE)</f>
        <v>#N/A</v>
      </c>
    </row>
    <row r="161" spans="13:14" x14ac:dyDescent="0.25">
      <c r="M161" s="55">
        <f t="shared" si="4"/>
        <v>0</v>
      </c>
      <c r="N161" s="55" t="e">
        <f>+VLOOKUP(K161,Segédtábla!B$2:G$7,'VBT veszélyelemzés'!L161+1,FALSE)</f>
        <v>#N/A</v>
      </c>
    </row>
    <row r="162" spans="13:14" x14ac:dyDescent="0.25">
      <c r="M162" s="55">
        <f t="shared" si="4"/>
        <v>0</v>
      </c>
      <c r="N162" s="55" t="e">
        <f>+VLOOKUP(K162,Segédtábla!B$2:G$7,'VBT veszélyelemzés'!L162+1,FALSE)</f>
        <v>#N/A</v>
      </c>
    </row>
    <row r="163" spans="13:14" x14ac:dyDescent="0.25">
      <c r="M163" s="55">
        <f t="shared" si="4"/>
        <v>0</v>
      </c>
      <c r="N163" s="55" t="e">
        <f>+VLOOKUP(K163,Segédtábla!B$2:G$7,'VBT veszélyelemzés'!L163+1,FALSE)</f>
        <v>#N/A</v>
      </c>
    </row>
    <row r="164" spans="13:14" x14ac:dyDescent="0.25">
      <c r="M164" s="55">
        <f t="shared" si="4"/>
        <v>0</v>
      </c>
      <c r="N164" s="55" t="e">
        <f>+VLOOKUP(K164,Segédtábla!B$2:G$7,'VBT veszélyelemzés'!L164+1,FALSE)</f>
        <v>#N/A</v>
      </c>
    </row>
    <row r="165" spans="13:14" x14ac:dyDescent="0.25">
      <c r="M165" s="55">
        <f t="shared" si="4"/>
        <v>0</v>
      </c>
      <c r="N165" s="55" t="e">
        <f>+VLOOKUP(K165,Segédtábla!B$2:G$7,'VBT veszélyelemzés'!L165+1,FALSE)</f>
        <v>#N/A</v>
      </c>
    </row>
    <row r="166" spans="13:14" x14ac:dyDescent="0.25">
      <c r="M166" s="55">
        <f t="shared" si="4"/>
        <v>0</v>
      </c>
      <c r="N166" s="55" t="e">
        <f>+VLOOKUP(K166,Segédtábla!B$2:G$7,'VBT veszélyelemzés'!L166+1,FALSE)</f>
        <v>#N/A</v>
      </c>
    </row>
    <row r="167" spans="13:14" x14ac:dyDescent="0.25">
      <c r="M167" s="55">
        <f t="shared" si="4"/>
        <v>0</v>
      </c>
      <c r="N167" s="55" t="e">
        <f>+VLOOKUP(K167,Segédtábla!B$2:G$7,'VBT veszélyelemzés'!L167+1,FALSE)</f>
        <v>#N/A</v>
      </c>
    </row>
    <row r="168" spans="13:14" x14ac:dyDescent="0.25">
      <c r="M168" s="55">
        <f t="shared" si="4"/>
        <v>0</v>
      </c>
      <c r="N168" s="55" t="e">
        <f>+VLOOKUP(K168,Segédtábla!B$2:G$7,'VBT veszélyelemzés'!L168+1,FALSE)</f>
        <v>#N/A</v>
      </c>
    </row>
    <row r="169" spans="13:14" x14ac:dyDescent="0.25">
      <c r="M169" s="55">
        <f t="shared" si="4"/>
        <v>0</v>
      </c>
      <c r="N169" s="55" t="e">
        <f>+VLOOKUP(K169,Segédtábla!B$2:G$7,'VBT veszélyelemzés'!L169+1,FALSE)</f>
        <v>#N/A</v>
      </c>
    </row>
    <row r="170" spans="13:14" x14ac:dyDescent="0.25">
      <c r="M170" s="55">
        <f t="shared" si="4"/>
        <v>0</v>
      </c>
      <c r="N170" s="55" t="e">
        <f>+VLOOKUP(K170,Segédtábla!B$2:G$7,'VBT veszélyelemzés'!L170+1,FALSE)</f>
        <v>#N/A</v>
      </c>
    </row>
    <row r="171" spans="13:14" x14ac:dyDescent="0.25">
      <c r="M171" s="55">
        <f t="shared" si="4"/>
        <v>0</v>
      </c>
      <c r="N171" s="55" t="e">
        <f>+VLOOKUP(K171,Segédtábla!B$2:G$7,'VBT veszélyelemzés'!L171+1,FALSE)</f>
        <v>#N/A</v>
      </c>
    </row>
    <row r="172" spans="13:14" x14ac:dyDescent="0.25">
      <c r="M172" s="55">
        <f t="shared" si="4"/>
        <v>0</v>
      </c>
      <c r="N172" s="55" t="e">
        <f>+VLOOKUP(K172,Segédtábla!B$2:G$7,'VBT veszélyelemzés'!L172+1,FALSE)</f>
        <v>#N/A</v>
      </c>
    </row>
    <row r="173" spans="13:14" x14ac:dyDescent="0.25">
      <c r="M173" s="55">
        <f t="shared" si="4"/>
        <v>0</v>
      </c>
      <c r="N173" s="55" t="e">
        <f>+VLOOKUP(K173,Segédtábla!B$2:G$7,'VBT veszélyelemzés'!L173+1,FALSE)</f>
        <v>#N/A</v>
      </c>
    </row>
    <row r="174" spans="13:14" x14ac:dyDescent="0.25">
      <c r="M174" s="55">
        <f t="shared" si="4"/>
        <v>0</v>
      </c>
      <c r="N174" s="55" t="e">
        <f>+VLOOKUP(K174,Segédtábla!B$2:G$7,'VBT veszélyelemzés'!L174+1,FALSE)</f>
        <v>#N/A</v>
      </c>
    </row>
    <row r="175" spans="13:14" x14ac:dyDescent="0.25">
      <c r="M175" s="55">
        <f t="shared" si="4"/>
        <v>0</v>
      </c>
      <c r="N175" s="55" t="e">
        <f>+VLOOKUP(K175,Segédtábla!B$2:G$7,'VBT veszélyelemzés'!L175+1,FALSE)</f>
        <v>#N/A</v>
      </c>
    </row>
    <row r="176" spans="13:14" x14ac:dyDescent="0.25">
      <c r="M176" s="55">
        <f t="shared" si="4"/>
        <v>0</v>
      </c>
      <c r="N176" s="55" t="e">
        <f>+VLOOKUP(K176,Segédtábla!B$2:G$7,'VBT veszélyelemzés'!L176+1,FALSE)</f>
        <v>#N/A</v>
      </c>
    </row>
    <row r="177" spans="13:14" x14ac:dyDescent="0.25">
      <c r="M177" s="55">
        <f t="shared" si="4"/>
        <v>0</v>
      </c>
      <c r="N177" s="55" t="e">
        <f>+VLOOKUP(K177,Segédtábla!B$2:G$7,'VBT veszélyelemzés'!L177+1,FALSE)</f>
        <v>#N/A</v>
      </c>
    </row>
    <row r="178" spans="13:14" x14ac:dyDescent="0.25">
      <c r="M178" s="55">
        <f t="shared" si="4"/>
        <v>0</v>
      </c>
      <c r="N178" s="55" t="e">
        <f>+VLOOKUP(K178,Segédtábla!B$2:G$7,'VBT veszélyelemzés'!L178+1,FALSE)</f>
        <v>#N/A</v>
      </c>
    </row>
    <row r="179" spans="13:14" x14ac:dyDescent="0.25">
      <c r="M179" s="55">
        <f t="shared" si="4"/>
        <v>0</v>
      </c>
      <c r="N179" s="55" t="e">
        <f>+VLOOKUP(K179,Segédtábla!B$2:G$7,'VBT veszélyelemzés'!L179+1,FALSE)</f>
        <v>#N/A</v>
      </c>
    </row>
    <row r="180" spans="13:14" x14ac:dyDescent="0.25">
      <c r="M180" s="55">
        <f t="shared" si="4"/>
        <v>0</v>
      </c>
      <c r="N180" s="55" t="e">
        <f>+VLOOKUP(K180,Segédtábla!B$2:G$7,'VBT veszélyelemzés'!L180+1,FALSE)</f>
        <v>#N/A</v>
      </c>
    </row>
    <row r="181" spans="13:14" x14ac:dyDescent="0.25">
      <c r="M181" s="55">
        <f t="shared" si="4"/>
        <v>0</v>
      </c>
      <c r="N181" s="55" t="e">
        <f>+VLOOKUP(K181,Segédtábla!B$2:G$7,'VBT veszélyelemzés'!L181+1,FALSE)</f>
        <v>#N/A</v>
      </c>
    </row>
    <row r="182" spans="13:14" x14ac:dyDescent="0.25">
      <c r="M182" s="55">
        <f t="shared" si="4"/>
        <v>0</v>
      </c>
      <c r="N182" s="55" t="e">
        <f>+VLOOKUP(K182,Segédtábla!B$2:G$7,'VBT veszélyelemzés'!L182+1,FALSE)</f>
        <v>#N/A</v>
      </c>
    </row>
    <row r="183" spans="13:14" x14ac:dyDescent="0.25">
      <c r="M183" s="55">
        <f t="shared" si="4"/>
        <v>0</v>
      </c>
      <c r="N183" s="55" t="e">
        <f>+VLOOKUP(K183,Segédtábla!B$2:G$7,'VBT veszélyelemzés'!L183+1,FALSE)</f>
        <v>#N/A</v>
      </c>
    </row>
    <row r="184" spans="13:14" x14ac:dyDescent="0.25">
      <c r="M184" s="55">
        <f t="shared" si="4"/>
        <v>0</v>
      </c>
      <c r="N184" s="55" t="e">
        <f>+VLOOKUP(K184,Segédtábla!B$2:G$7,'VBT veszélyelemzés'!L184+1,FALSE)</f>
        <v>#N/A</v>
      </c>
    </row>
    <row r="185" spans="13:14" x14ac:dyDescent="0.25">
      <c r="M185" s="55">
        <f t="shared" si="4"/>
        <v>0</v>
      </c>
      <c r="N185" s="55" t="e">
        <f>+VLOOKUP(K185,Segédtábla!B$2:G$7,'VBT veszélyelemzés'!L185+1,FALSE)</f>
        <v>#N/A</v>
      </c>
    </row>
    <row r="186" spans="13:14" x14ac:dyDescent="0.25">
      <c r="M186" s="55">
        <f t="shared" si="4"/>
        <v>0</v>
      </c>
      <c r="N186" s="55" t="e">
        <f>+VLOOKUP(K186,Segédtábla!B$2:G$7,'VBT veszélyelemzés'!L186+1,FALSE)</f>
        <v>#N/A</v>
      </c>
    </row>
    <row r="187" spans="13:14" x14ac:dyDescent="0.25">
      <c r="M187" s="55">
        <f t="shared" si="4"/>
        <v>0</v>
      </c>
      <c r="N187" s="55" t="e">
        <f>+VLOOKUP(K187,Segédtábla!B$2:G$7,'VBT veszélyelemzés'!L187+1,FALSE)</f>
        <v>#N/A</v>
      </c>
    </row>
    <row r="188" spans="13:14" x14ac:dyDescent="0.25">
      <c r="M188" s="55">
        <f t="shared" si="4"/>
        <v>0</v>
      </c>
      <c r="N188" s="55" t="e">
        <f>+VLOOKUP(K188,Segédtábla!B$2:G$7,'VBT veszélyelemzés'!L188+1,FALSE)</f>
        <v>#N/A</v>
      </c>
    </row>
    <row r="189" spans="13:14" x14ac:dyDescent="0.25">
      <c r="M189" s="55">
        <f t="shared" si="4"/>
        <v>0</v>
      </c>
      <c r="N189" s="55" t="e">
        <f>+VLOOKUP(K189,Segédtábla!B$2:G$7,'VBT veszélyelemzés'!L189+1,FALSE)</f>
        <v>#N/A</v>
      </c>
    </row>
    <row r="190" spans="13:14" x14ac:dyDescent="0.25">
      <c r="M190" s="55">
        <f t="shared" si="4"/>
        <v>0</v>
      </c>
      <c r="N190" s="55" t="e">
        <f>+VLOOKUP(K190,Segédtábla!B$2:G$7,'VBT veszélyelemzés'!L190+1,FALSE)</f>
        <v>#N/A</v>
      </c>
    </row>
    <row r="191" spans="13:14" x14ac:dyDescent="0.25">
      <c r="M191" s="55">
        <f t="shared" si="4"/>
        <v>0</v>
      </c>
      <c r="N191" s="55" t="e">
        <f>+VLOOKUP(K191,Segédtábla!B$2:G$7,'VBT veszélyelemzés'!L191+1,FALSE)</f>
        <v>#N/A</v>
      </c>
    </row>
    <row r="192" spans="13:14" x14ac:dyDescent="0.25">
      <c r="M192" s="55">
        <f t="shared" si="4"/>
        <v>0</v>
      </c>
      <c r="N192" s="55" t="e">
        <f>+VLOOKUP(K192,Segédtábla!B$2:G$7,'VBT veszélyelemzés'!L192+1,FALSE)</f>
        <v>#N/A</v>
      </c>
    </row>
    <row r="193" spans="13:14" x14ac:dyDescent="0.25">
      <c r="M193" s="55">
        <f t="shared" si="4"/>
        <v>0</v>
      </c>
      <c r="N193" s="55" t="e">
        <f>+VLOOKUP(K193,Segédtábla!B$2:G$7,'VBT veszélyelemzés'!L193+1,FALSE)</f>
        <v>#N/A</v>
      </c>
    </row>
    <row r="194" spans="13:14" x14ac:dyDescent="0.25">
      <c r="M194" s="55">
        <f t="shared" si="4"/>
        <v>0</v>
      </c>
      <c r="N194" s="55" t="e">
        <f>+VLOOKUP(K194,Segédtábla!B$2:G$7,'VBT veszélyelemzés'!L194+1,FALSE)</f>
        <v>#N/A</v>
      </c>
    </row>
    <row r="195" spans="13:14" x14ac:dyDescent="0.25">
      <c r="M195" s="55">
        <f t="shared" si="4"/>
        <v>0</v>
      </c>
      <c r="N195" s="55" t="e">
        <f>+VLOOKUP(K195,Segédtábla!B$2:G$7,'VBT veszélyelemzés'!L195+1,FALSE)</f>
        <v>#N/A</v>
      </c>
    </row>
    <row r="196" spans="13:14" x14ac:dyDescent="0.25">
      <c r="M196" s="55">
        <f t="shared" si="4"/>
        <v>0</v>
      </c>
      <c r="N196" s="55" t="e">
        <f>+VLOOKUP(K196,Segédtábla!B$2:G$7,'VBT veszélyelemzés'!L196+1,FALSE)</f>
        <v>#N/A</v>
      </c>
    </row>
    <row r="197" spans="13:14" x14ac:dyDescent="0.25">
      <c r="M197" s="55">
        <f t="shared" si="4"/>
        <v>0</v>
      </c>
      <c r="N197" s="55" t="e">
        <f>+VLOOKUP(K197,Segédtábla!B$2:G$7,'VBT veszélyelemzés'!L197+1,FALSE)</f>
        <v>#N/A</v>
      </c>
    </row>
    <row r="198" spans="13:14" x14ac:dyDescent="0.25">
      <c r="M198" s="55">
        <f t="shared" si="4"/>
        <v>0</v>
      </c>
      <c r="N198" s="55" t="e">
        <f>+VLOOKUP(K198,Segédtábla!B$2:G$7,'VBT veszélyelemzés'!L198+1,FALSE)</f>
        <v>#N/A</v>
      </c>
    </row>
    <row r="199" spans="13:14" x14ac:dyDescent="0.25">
      <c r="M199" s="55">
        <f t="shared" si="4"/>
        <v>0</v>
      </c>
      <c r="N199" s="55" t="e">
        <f>+VLOOKUP(K199,Segédtábla!B$2:G$7,'VBT veszélyelemzés'!L199+1,FALSE)</f>
        <v>#N/A</v>
      </c>
    </row>
    <row r="200" spans="13:14" x14ac:dyDescent="0.25">
      <c r="M200" s="55">
        <f t="shared" si="4"/>
        <v>0</v>
      </c>
      <c r="N200" s="55" t="e">
        <f>+VLOOKUP(K200,Segédtábla!B$2:G$7,'VBT veszélyelemzés'!L200+1,FALSE)</f>
        <v>#N/A</v>
      </c>
    </row>
    <row r="201" spans="13:14" x14ac:dyDescent="0.25">
      <c r="M201" s="55">
        <f t="shared" si="4"/>
        <v>0</v>
      </c>
      <c r="N201" s="55" t="e">
        <f>+VLOOKUP(K201,Segédtábla!B$2:G$7,'VBT veszélyelemzés'!L201+1,FALSE)</f>
        <v>#N/A</v>
      </c>
    </row>
    <row r="202" spans="13:14" x14ac:dyDescent="0.25">
      <c r="M202" s="55">
        <f t="shared" si="4"/>
        <v>0</v>
      </c>
      <c r="N202" s="55" t="e">
        <f>+VLOOKUP(K202,Segédtábla!B$2:G$7,'VBT veszélyelemzés'!L202+1,FALSE)</f>
        <v>#N/A</v>
      </c>
    </row>
    <row r="203" spans="13:14" x14ac:dyDescent="0.25">
      <c r="M203" s="55">
        <f t="shared" si="4"/>
        <v>0</v>
      </c>
      <c r="N203" s="55" t="e">
        <f>+VLOOKUP(K203,Segédtábla!B$2:G$7,'VBT veszélyelemzés'!L203+1,FALSE)</f>
        <v>#N/A</v>
      </c>
    </row>
    <row r="204" spans="13:14" x14ac:dyDescent="0.25">
      <c r="M204" s="55">
        <f t="shared" ref="M204:M267" si="5">+K204*L204</f>
        <v>0</v>
      </c>
      <c r="N204" s="55" t="e">
        <f>+VLOOKUP(K204,Segédtábla!B$2:G$7,'VBT veszélyelemzés'!L204+1,FALSE)</f>
        <v>#N/A</v>
      </c>
    </row>
    <row r="205" spans="13:14" x14ac:dyDescent="0.25">
      <c r="M205" s="55">
        <f t="shared" si="5"/>
        <v>0</v>
      </c>
      <c r="N205" s="55" t="e">
        <f>+VLOOKUP(K205,Segédtábla!B$2:G$7,'VBT veszélyelemzés'!L205+1,FALSE)</f>
        <v>#N/A</v>
      </c>
    </row>
    <row r="206" spans="13:14" x14ac:dyDescent="0.25">
      <c r="M206" s="55">
        <f t="shared" si="5"/>
        <v>0</v>
      </c>
      <c r="N206" s="55" t="e">
        <f>+VLOOKUP(K206,Segédtábla!B$2:G$7,'VBT veszélyelemzés'!L206+1,FALSE)</f>
        <v>#N/A</v>
      </c>
    </row>
    <row r="207" spans="13:14" x14ac:dyDescent="0.25">
      <c r="M207" s="55">
        <f t="shared" si="5"/>
        <v>0</v>
      </c>
      <c r="N207" s="55" t="e">
        <f>+VLOOKUP(K207,Segédtábla!B$2:G$7,'VBT veszélyelemzés'!L207+1,FALSE)</f>
        <v>#N/A</v>
      </c>
    </row>
    <row r="208" spans="13:14" x14ac:dyDescent="0.25">
      <c r="M208" s="55">
        <f t="shared" si="5"/>
        <v>0</v>
      </c>
      <c r="N208" s="55" t="e">
        <f>+VLOOKUP(K208,Segédtábla!B$2:G$7,'VBT veszélyelemzés'!L208+1,FALSE)</f>
        <v>#N/A</v>
      </c>
    </row>
    <row r="209" spans="13:14" x14ac:dyDescent="0.25">
      <c r="M209" s="55">
        <f t="shared" si="5"/>
        <v>0</v>
      </c>
      <c r="N209" s="55" t="e">
        <f>+VLOOKUP(K209,Segédtábla!B$2:G$7,'VBT veszélyelemzés'!L209+1,FALSE)</f>
        <v>#N/A</v>
      </c>
    </row>
    <row r="210" spans="13:14" x14ac:dyDescent="0.25">
      <c r="M210" s="55">
        <f t="shared" si="5"/>
        <v>0</v>
      </c>
      <c r="N210" s="55" t="e">
        <f>+VLOOKUP(K210,Segédtábla!B$2:G$7,'VBT veszélyelemzés'!L210+1,FALSE)</f>
        <v>#N/A</v>
      </c>
    </row>
    <row r="211" spans="13:14" x14ac:dyDescent="0.25">
      <c r="M211" s="55">
        <f t="shared" si="5"/>
        <v>0</v>
      </c>
      <c r="N211" s="55" t="e">
        <f>+VLOOKUP(K211,Segédtábla!B$2:G$7,'VBT veszélyelemzés'!L211+1,FALSE)</f>
        <v>#N/A</v>
      </c>
    </row>
    <row r="212" spans="13:14" x14ac:dyDescent="0.25">
      <c r="M212" s="55">
        <f t="shared" si="5"/>
        <v>0</v>
      </c>
      <c r="N212" s="55" t="e">
        <f>+VLOOKUP(K212,Segédtábla!B$2:G$7,'VBT veszélyelemzés'!L212+1,FALSE)</f>
        <v>#N/A</v>
      </c>
    </row>
    <row r="213" spans="13:14" x14ac:dyDescent="0.25">
      <c r="M213" s="55">
        <f t="shared" si="5"/>
        <v>0</v>
      </c>
      <c r="N213" s="55" t="e">
        <f>+VLOOKUP(K213,Segédtábla!B$2:G$7,'VBT veszélyelemzés'!L213+1,FALSE)</f>
        <v>#N/A</v>
      </c>
    </row>
    <row r="214" spans="13:14" x14ac:dyDescent="0.25">
      <c r="M214" s="55">
        <f t="shared" si="5"/>
        <v>0</v>
      </c>
      <c r="N214" s="55" t="e">
        <f>+VLOOKUP(K214,Segédtábla!B$2:G$7,'VBT veszélyelemzés'!L214+1,FALSE)</f>
        <v>#N/A</v>
      </c>
    </row>
    <row r="215" spans="13:14" x14ac:dyDescent="0.25">
      <c r="M215" s="55">
        <f t="shared" si="5"/>
        <v>0</v>
      </c>
      <c r="N215" s="55" t="e">
        <f>+VLOOKUP(K215,Segédtábla!B$2:G$7,'VBT veszélyelemzés'!L215+1,FALSE)</f>
        <v>#N/A</v>
      </c>
    </row>
    <row r="216" spans="13:14" x14ac:dyDescent="0.25">
      <c r="M216" s="55">
        <f t="shared" si="5"/>
        <v>0</v>
      </c>
      <c r="N216" s="55" t="e">
        <f>+VLOOKUP(K216,Segédtábla!B$2:G$7,'VBT veszélyelemzés'!L216+1,FALSE)</f>
        <v>#N/A</v>
      </c>
    </row>
    <row r="217" spans="13:14" x14ac:dyDescent="0.25">
      <c r="M217" s="55">
        <f t="shared" si="5"/>
        <v>0</v>
      </c>
      <c r="N217" s="55" t="e">
        <f>+VLOOKUP(K217,Segédtábla!B$2:G$7,'VBT veszélyelemzés'!L217+1,FALSE)</f>
        <v>#N/A</v>
      </c>
    </row>
    <row r="218" spans="13:14" x14ac:dyDescent="0.25">
      <c r="M218" s="55">
        <f t="shared" si="5"/>
        <v>0</v>
      </c>
      <c r="N218" s="55" t="e">
        <f>+VLOOKUP(K218,Segédtábla!B$2:G$7,'VBT veszélyelemzés'!L218+1,FALSE)</f>
        <v>#N/A</v>
      </c>
    </row>
    <row r="219" spans="13:14" x14ac:dyDescent="0.25">
      <c r="M219" s="55">
        <f t="shared" si="5"/>
        <v>0</v>
      </c>
      <c r="N219" s="55" t="e">
        <f>+VLOOKUP(K219,Segédtábla!B$2:G$7,'VBT veszélyelemzés'!L219+1,FALSE)</f>
        <v>#N/A</v>
      </c>
    </row>
    <row r="220" spans="13:14" x14ac:dyDescent="0.25">
      <c r="M220" s="55">
        <f t="shared" si="5"/>
        <v>0</v>
      </c>
      <c r="N220" s="55" t="e">
        <f>+VLOOKUP(K220,Segédtábla!B$2:G$7,'VBT veszélyelemzés'!L220+1,FALSE)</f>
        <v>#N/A</v>
      </c>
    </row>
    <row r="221" spans="13:14" x14ac:dyDescent="0.25">
      <c r="M221" s="55">
        <f t="shared" si="5"/>
        <v>0</v>
      </c>
      <c r="N221" s="55" t="e">
        <f>+VLOOKUP(K221,Segédtábla!B$2:G$7,'VBT veszélyelemzés'!L221+1,FALSE)</f>
        <v>#N/A</v>
      </c>
    </row>
    <row r="222" spans="13:14" x14ac:dyDescent="0.25">
      <c r="M222" s="55">
        <f t="shared" si="5"/>
        <v>0</v>
      </c>
      <c r="N222" s="55" t="e">
        <f>+VLOOKUP(K222,Segédtábla!B$2:G$7,'VBT veszélyelemzés'!L222+1,FALSE)</f>
        <v>#N/A</v>
      </c>
    </row>
    <row r="223" spans="13:14" x14ac:dyDescent="0.25">
      <c r="M223" s="55">
        <f t="shared" si="5"/>
        <v>0</v>
      </c>
      <c r="N223" s="55" t="e">
        <f>+VLOOKUP(K223,Segédtábla!B$2:G$7,'VBT veszélyelemzés'!L223+1,FALSE)</f>
        <v>#N/A</v>
      </c>
    </row>
    <row r="224" spans="13:14" x14ac:dyDescent="0.25">
      <c r="M224" s="55">
        <f t="shared" si="5"/>
        <v>0</v>
      </c>
      <c r="N224" s="55" t="e">
        <f>+VLOOKUP(K224,Segédtábla!B$2:G$7,'VBT veszélyelemzés'!L224+1,FALSE)</f>
        <v>#N/A</v>
      </c>
    </row>
    <row r="225" spans="13:14" x14ac:dyDescent="0.25">
      <c r="M225" s="55">
        <f t="shared" si="5"/>
        <v>0</v>
      </c>
      <c r="N225" s="55" t="e">
        <f>+VLOOKUP(K225,Segédtábla!B$2:G$7,'VBT veszélyelemzés'!L225+1,FALSE)</f>
        <v>#N/A</v>
      </c>
    </row>
    <row r="226" spans="13:14" x14ac:dyDescent="0.25">
      <c r="M226" s="55">
        <f t="shared" si="5"/>
        <v>0</v>
      </c>
      <c r="N226" s="55" t="e">
        <f>+VLOOKUP(K226,Segédtábla!B$2:G$7,'VBT veszélyelemzés'!L226+1,FALSE)</f>
        <v>#N/A</v>
      </c>
    </row>
    <row r="227" spans="13:14" x14ac:dyDescent="0.25">
      <c r="M227" s="55">
        <f t="shared" si="5"/>
        <v>0</v>
      </c>
      <c r="N227" s="55" t="e">
        <f>+VLOOKUP(K227,Segédtábla!B$2:G$7,'VBT veszélyelemzés'!L227+1,FALSE)</f>
        <v>#N/A</v>
      </c>
    </row>
    <row r="228" spans="13:14" x14ac:dyDescent="0.25">
      <c r="M228" s="55">
        <f t="shared" si="5"/>
        <v>0</v>
      </c>
      <c r="N228" s="55" t="e">
        <f>+VLOOKUP(K228,Segédtábla!B$2:G$7,'VBT veszélyelemzés'!L228+1,FALSE)</f>
        <v>#N/A</v>
      </c>
    </row>
    <row r="229" spans="13:14" x14ac:dyDescent="0.25">
      <c r="M229" s="55">
        <f t="shared" si="5"/>
        <v>0</v>
      </c>
      <c r="N229" s="55" t="e">
        <f>+VLOOKUP(K229,Segédtábla!B$2:G$7,'VBT veszélyelemzés'!L229+1,FALSE)</f>
        <v>#N/A</v>
      </c>
    </row>
    <row r="230" spans="13:14" x14ac:dyDescent="0.25">
      <c r="M230" s="55">
        <f t="shared" si="5"/>
        <v>0</v>
      </c>
      <c r="N230" s="55" t="e">
        <f>+VLOOKUP(K230,Segédtábla!B$2:G$7,'VBT veszélyelemzés'!L230+1,FALSE)</f>
        <v>#N/A</v>
      </c>
    </row>
    <row r="231" spans="13:14" x14ac:dyDescent="0.25">
      <c r="M231" s="55">
        <f t="shared" si="5"/>
        <v>0</v>
      </c>
      <c r="N231" s="55" t="e">
        <f>+VLOOKUP(K231,Segédtábla!B$2:G$7,'VBT veszélyelemzés'!L231+1,FALSE)</f>
        <v>#N/A</v>
      </c>
    </row>
    <row r="232" spans="13:14" x14ac:dyDescent="0.25">
      <c r="M232" s="55">
        <f t="shared" si="5"/>
        <v>0</v>
      </c>
      <c r="N232" s="55" t="e">
        <f>+VLOOKUP(K232,Segédtábla!B$2:G$7,'VBT veszélyelemzés'!L232+1,FALSE)</f>
        <v>#N/A</v>
      </c>
    </row>
    <row r="233" spans="13:14" x14ac:dyDescent="0.25">
      <c r="M233" s="55">
        <f t="shared" si="5"/>
        <v>0</v>
      </c>
      <c r="N233" s="55" t="e">
        <f>+VLOOKUP(K233,Segédtábla!B$2:G$7,'VBT veszélyelemzés'!L233+1,FALSE)</f>
        <v>#N/A</v>
      </c>
    </row>
    <row r="234" spans="13:14" x14ac:dyDescent="0.25">
      <c r="M234" s="55">
        <f t="shared" si="5"/>
        <v>0</v>
      </c>
      <c r="N234" s="55" t="e">
        <f>+VLOOKUP(K234,Segédtábla!B$2:G$7,'VBT veszélyelemzés'!L234+1,FALSE)</f>
        <v>#N/A</v>
      </c>
    </row>
    <row r="235" spans="13:14" x14ac:dyDescent="0.25">
      <c r="M235" s="55">
        <f t="shared" si="5"/>
        <v>0</v>
      </c>
      <c r="N235" s="55" t="e">
        <f>+VLOOKUP(K235,Segédtábla!B$2:G$7,'VBT veszélyelemzés'!L235+1,FALSE)</f>
        <v>#N/A</v>
      </c>
    </row>
    <row r="236" spans="13:14" x14ac:dyDescent="0.25">
      <c r="M236" s="55">
        <f t="shared" si="5"/>
        <v>0</v>
      </c>
      <c r="N236" s="55" t="e">
        <f>+VLOOKUP(K236,Segédtábla!B$2:G$7,'VBT veszélyelemzés'!L236+1,FALSE)</f>
        <v>#N/A</v>
      </c>
    </row>
    <row r="237" spans="13:14" x14ac:dyDescent="0.25">
      <c r="M237" s="55">
        <f t="shared" si="5"/>
        <v>0</v>
      </c>
      <c r="N237" s="55" t="e">
        <f>+VLOOKUP(K237,Segédtábla!B$2:G$7,'VBT veszélyelemzés'!L237+1,FALSE)</f>
        <v>#N/A</v>
      </c>
    </row>
    <row r="238" spans="13:14" x14ac:dyDescent="0.25">
      <c r="M238" s="55">
        <f t="shared" si="5"/>
        <v>0</v>
      </c>
      <c r="N238" s="55" t="e">
        <f>+VLOOKUP(K238,Segédtábla!B$2:G$7,'VBT veszélyelemzés'!L238+1,FALSE)</f>
        <v>#N/A</v>
      </c>
    </row>
    <row r="239" spans="13:14" x14ac:dyDescent="0.25">
      <c r="M239" s="55">
        <f t="shared" si="5"/>
        <v>0</v>
      </c>
      <c r="N239" s="55" t="e">
        <f>+VLOOKUP(K239,Segédtábla!B$2:G$7,'VBT veszélyelemzés'!L239+1,FALSE)</f>
        <v>#N/A</v>
      </c>
    </row>
    <row r="240" spans="13:14" x14ac:dyDescent="0.25">
      <c r="M240" s="55">
        <f t="shared" si="5"/>
        <v>0</v>
      </c>
      <c r="N240" s="55" t="e">
        <f>+VLOOKUP(K240,Segédtábla!B$2:G$7,'VBT veszélyelemzés'!L240+1,FALSE)</f>
        <v>#N/A</v>
      </c>
    </row>
    <row r="241" spans="13:14" x14ac:dyDescent="0.25">
      <c r="M241" s="55">
        <f t="shared" si="5"/>
        <v>0</v>
      </c>
      <c r="N241" s="55" t="e">
        <f>+VLOOKUP(K241,Segédtábla!B$2:G$7,'VBT veszélyelemzés'!L241+1,FALSE)</f>
        <v>#N/A</v>
      </c>
    </row>
    <row r="242" spans="13:14" x14ac:dyDescent="0.25">
      <c r="M242" s="55">
        <f t="shared" si="5"/>
        <v>0</v>
      </c>
      <c r="N242" s="55" t="e">
        <f>+VLOOKUP(K242,Segédtábla!B$2:G$7,'VBT veszélyelemzés'!L242+1,FALSE)</f>
        <v>#N/A</v>
      </c>
    </row>
    <row r="243" spans="13:14" x14ac:dyDescent="0.25">
      <c r="M243" s="55">
        <f t="shared" si="5"/>
        <v>0</v>
      </c>
      <c r="N243" s="55" t="e">
        <f>+VLOOKUP(K243,Segédtábla!B$2:G$7,'VBT veszélyelemzés'!L243+1,FALSE)</f>
        <v>#N/A</v>
      </c>
    </row>
    <row r="244" spans="13:14" x14ac:dyDescent="0.25">
      <c r="M244" s="55">
        <f t="shared" si="5"/>
        <v>0</v>
      </c>
      <c r="N244" s="55" t="e">
        <f>+VLOOKUP(K244,Segédtábla!B$2:G$7,'VBT veszélyelemzés'!L244+1,FALSE)</f>
        <v>#N/A</v>
      </c>
    </row>
    <row r="245" spans="13:14" x14ac:dyDescent="0.25">
      <c r="M245" s="55">
        <f t="shared" si="5"/>
        <v>0</v>
      </c>
      <c r="N245" s="55" t="e">
        <f>+VLOOKUP(K245,Segédtábla!B$2:G$7,'VBT veszélyelemzés'!L245+1,FALSE)</f>
        <v>#N/A</v>
      </c>
    </row>
    <row r="246" spans="13:14" x14ac:dyDescent="0.25">
      <c r="M246" s="55">
        <f t="shared" si="5"/>
        <v>0</v>
      </c>
      <c r="N246" s="55" t="e">
        <f>+VLOOKUP(K246,Segédtábla!B$2:G$7,'VBT veszélyelemzés'!L246+1,FALSE)</f>
        <v>#N/A</v>
      </c>
    </row>
    <row r="247" spans="13:14" x14ac:dyDescent="0.25">
      <c r="M247" s="55">
        <f t="shared" si="5"/>
        <v>0</v>
      </c>
      <c r="N247" s="55" t="e">
        <f>+VLOOKUP(K247,Segédtábla!B$2:G$7,'VBT veszélyelemzés'!L247+1,FALSE)</f>
        <v>#N/A</v>
      </c>
    </row>
    <row r="248" spans="13:14" x14ac:dyDescent="0.25">
      <c r="M248" s="55">
        <f t="shared" si="5"/>
        <v>0</v>
      </c>
      <c r="N248" s="55" t="e">
        <f>+VLOOKUP(K248,Segédtábla!B$2:G$7,'VBT veszélyelemzés'!L248+1,FALSE)</f>
        <v>#N/A</v>
      </c>
    </row>
    <row r="249" spans="13:14" x14ac:dyDescent="0.25">
      <c r="M249" s="55">
        <f t="shared" si="5"/>
        <v>0</v>
      </c>
      <c r="N249" s="55" t="e">
        <f>+VLOOKUP(K249,Segédtábla!B$2:G$7,'VBT veszélyelemzés'!L249+1,FALSE)</f>
        <v>#N/A</v>
      </c>
    </row>
    <row r="250" spans="13:14" x14ac:dyDescent="0.25">
      <c r="M250" s="55">
        <f t="shared" si="5"/>
        <v>0</v>
      </c>
      <c r="N250" s="55" t="e">
        <f>+VLOOKUP(K250,Segédtábla!B$2:G$7,'VBT veszélyelemzés'!L250+1,FALSE)</f>
        <v>#N/A</v>
      </c>
    </row>
    <row r="251" spans="13:14" x14ac:dyDescent="0.25">
      <c r="M251" s="55">
        <f t="shared" si="5"/>
        <v>0</v>
      </c>
      <c r="N251" s="55" t="e">
        <f>+VLOOKUP(K251,Segédtábla!B$2:G$7,'VBT veszélyelemzés'!L251+1,FALSE)</f>
        <v>#N/A</v>
      </c>
    </row>
    <row r="252" spans="13:14" x14ac:dyDescent="0.25">
      <c r="M252" s="55">
        <f t="shared" si="5"/>
        <v>0</v>
      </c>
      <c r="N252" s="55" t="e">
        <f>+VLOOKUP(K252,Segédtábla!B$2:G$7,'VBT veszélyelemzés'!L252+1,FALSE)</f>
        <v>#N/A</v>
      </c>
    </row>
    <row r="253" spans="13:14" x14ac:dyDescent="0.25">
      <c r="M253" s="55">
        <f t="shared" si="5"/>
        <v>0</v>
      </c>
      <c r="N253" s="55" t="e">
        <f>+VLOOKUP(K253,Segédtábla!B$2:G$7,'VBT veszélyelemzés'!L253+1,FALSE)</f>
        <v>#N/A</v>
      </c>
    </row>
    <row r="254" spans="13:14" x14ac:dyDescent="0.25">
      <c r="M254" s="55">
        <f t="shared" si="5"/>
        <v>0</v>
      </c>
      <c r="N254" s="55" t="e">
        <f>+VLOOKUP(K254,Segédtábla!B$2:G$7,'VBT veszélyelemzés'!L254+1,FALSE)</f>
        <v>#N/A</v>
      </c>
    </row>
    <row r="255" spans="13:14" x14ac:dyDescent="0.25">
      <c r="M255" s="55">
        <f t="shared" si="5"/>
        <v>0</v>
      </c>
      <c r="N255" s="55" t="e">
        <f>+VLOOKUP(K255,Segédtábla!B$2:G$7,'VBT veszélyelemzés'!L255+1,FALSE)</f>
        <v>#N/A</v>
      </c>
    </row>
    <row r="256" spans="13:14" x14ac:dyDescent="0.25">
      <c r="M256" s="55">
        <f t="shared" si="5"/>
        <v>0</v>
      </c>
      <c r="N256" s="55" t="e">
        <f>+VLOOKUP(K256,Segédtábla!B$2:G$7,'VBT veszélyelemzés'!L256+1,FALSE)</f>
        <v>#N/A</v>
      </c>
    </row>
    <row r="257" spans="13:14" x14ac:dyDescent="0.25">
      <c r="M257" s="55">
        <f t="shared" si="5"/>
        <v>0</v>
      </c>
      <c r="N257" s="55" t="e">
        <f>+VLOOKUP(K257,Segédtábla!B$2:G$7,'VBT veszélyelemzés'!L257+1,FALSE)</f>
        <v>#N/A</v>
      </c>
    </row>
    <row r="258" spans="13:14" x14ac:dyDescent="0.25">
      <c r="M258" s="55">
        <f t="shared" si="5"/>
        <v>0</v>
      </c>
      <c r="N258" s="55" t="e">
        <f>+VLOOKUP(K258,Segédtábla!B$2:G$7,'VBT veszélyelemzés'!L258+1,FALSE)</f>
        <v>#N/A</v>
      </c>
    </row>
    <row r="259" spans="13:14" x14ac:dyDescent="0.25">
      <c r="M259" s="55">
        <f t="shared" si="5"/>
        <v>0</v>
      </c>
      <c r="N259" s="55" t="e">
        <f>+VLOOKUP(K259,Segédtábla!B$2:G$7,'VBT veszélyelemzés'!L259+1,FALSE)</f>
        <v>#N/A</v>
      </c>
    </row>
    <row r="260" spans="13:14" x14ac:dyDescent="0.25">
      <c r="M260" s="55">
        <f t="shared" si="5"/>
        <v>0</v>
      </c>
      <c r="N260" s="55" t="e">
        <f>+VLOOKUP(K260,Segédtábla!B$2:G$7,'VBT veszélyelemzés'!L260+1,FALSE)</f>
        <v>#N/A</v>
      </c>
    </row>
    <row r="261" spans="13:14" x14ac:dyDescent="0.25">
      <c r="M261" s="55">
        <f t="shared" si="5"/>
        <v>0</v>
      </c>
      <c r="N261" s="55" t="e">
        <f>+VLOOKUP(K261,Segédtábla!B$2:G$7,'VBT veszélyelemzés'!L261+1,FALSE)</f>
        <v>#N/A</v>
      </c>
    </row>
    <row r="262" spans="13:14" x14ac:dyDescent="0.25">
      <c r="M262" s="55">
        <f t="shared" si="5"/>
        <v>0</v>
      </c>
      <c r="N262" s="55" t="e">
        <f>+VLOOKUP(K262,Segédtábla!B$2:G$7,'VBT veszélyelemzés'!L262+1,FALSE)</f>
        <v>#N/A</v>
      </c>
    </row>
    <row r="263" spans="13:14" x14ac:dyDescent="0.25">
      <c r="M263" s="55">
        <f t="shared" si="5"/>
        <v>0</v>
      </c>
      <c r="N263" s="55" t="e">
        <f>+VLOOKUP(K263,Segédtábla!B$2:G$7,'VBT veszélyelemzés'!L263+1,FALSE)</f>
        <v>#N/A</v>
      </c>
    </row>
    <row r="264" spans="13:14" x14ac:dyDescent="0.25">
      <c r="M264" s="55">
        <f t="shared" si="5"/>
        <v>0</v>
      </c>
      <c r="N264" s="55" t="e">
        <f>+VLOOKUP(K264,Segédtábla!B$2:G$7,'VBT veszélyelemzés'!L264+1,FALSE)</f>
        <v>#N/A</v>
      </c>
    </row>
    <row r="265" spans="13:14" x14ac:dyDescent="0.25">
      <c r="M265" s="55">
        <f t="shared" si="5"/>
        <v>0</v>
      </c>
      <c r="N265" s="55" t="e">
        <f>+VLOOKUP(K265,Segédtábla!B$2:G$7,'VBT veszélyelemzés'!L265+1,FALSE)</f>
        <v>#N/A</v>
      </c>
    </row>
    <row r="266" spans="13:14" x14ac:dyDescent="0.25">
      <c r="M266" s="55">
        <f t="shared" si="5"/>
        <v>0</v>
      </c>
      <c r="N266" s="55" t="e">
        <f>+VLOOKUP(K266,Segédtábla!B$2:G$7,'VBT veszélyelemzés'!L266+1,FALSE)</f>
        <v>#N/A</v>
      </c>
    </row>
    <row r="267" spans="13:14" x14ac:dyDescent="0.25">
      <c r="M267" s="55">
        <f t="shared" si="5"/>
        <v>0</v>
      </c>
      <c r="N267" s="55" t="e">
        <f>+VLOOKUP(K267,Segédtábla!B$2:G$7,'VBT veszélyelemzés'!L267+1,FALSE)</f>
        <v>#N/A</v>
      </c>
    </row>
    <row r="268" spans="13:14" x14ac:dyDescent="0.25">
      <c r="M268" s="55">
        <f t="shared" ref="M268:M331" si="6">+K268*L268</f>
        <v>0</v>
      </c>
      <c r="N268" s="55" t="e">
        <f>+VLOOKUP(K268,Segédtábla!B$2:G$7,'VBT veszélyelemzés'!L268+1,FALSE)</f>
        <v>#N/A</v>
      </c>
    </row>
    <row r="269" spans="13:14" x14ac:dyDescent="0.25">
      <c r="M269" s="55">
        <f t="shared" si="6"/>
        <v>0</v>
      </c>
      <c r="N269" s="55" t="e">
        <f>+VLOOKUP(K269,Segédtábla!B$2:G$7,'VBT veszélyelemzés'!L269+1,FALSE)</f>
        <v>#N/A</v>
      </c>
    </row>
    <row r="270" spans="13:14" x14ac:dyDescent="0.25">
      <c r="M270" s="55">
        <f t="shared" si="6"/>
        <v>0</v>
      </c>
      <c r="N270" s="55" t="e">
        <f>+VLOOKUP(K270,Segédtábla!B$2:G$7,'VBT veszélyelemzés'!L270+1,FALSE)</f>
        <v>#N/A</v>
      </c>
    </row>
    <row r="271" spans="13:14" x14ac:dyDescent="0.25">
      <c r="M271" s="55">
        <f t="shared" si="6"/>
        <v>0</v>
      </c>
      <c r="N271" s="55" t="e">
        <f>+VLOOKUP(K271,Segédtábla!B$2:G$7,'VBT veszélyelemzés'!L271+1,FALSE)</f>
        <v>#N/A</v>
      </c>
    </row>
    <row r="272" spans="13:14" x14ac:dyDescent="0.25">
      <c r="M272" s="55">
        <f t="shared" si="6"/>
        <v>0</v>
      </c>
      <c r="N272" s="55" t="e">
        <f>+VLOOKUP(K272,Segédtábla!B$2:G$7,'VBT veszélyelemzés'!L272+1,FALSE)</f>
        <v>#N/A</v>
      </c>
    </row>
    <row r="273" spans="13:14" x14ac:dyDescent="0.25">
      <c r="M273" s="55">
        <f t="shared" si="6"/>
        <v>0</v>
      </c>
      <c r="N273" s="55" t="e">
        <f>+VLOOKUP(K273,Segédtábla!B$2:G$7,'VBT veszélyelemzés'!L273+1,FALSE)</f>
        <v>#N/A</v>
      </c>
    </row>
    <row r="274" spans="13:14" x14ac:dyDescent="0.25">
      <c r="M274" s="55">
        <f t="shared" si="6"/>
        <v>0</v>
      </c>
      <c r="N274" s="55" t="e">
        <f>+VLOOKUP(K274,Segédtábla!B$2:G$7,'VBT veszélyelemzés'!L274+1,FALSE)</f>
        <v>#N/A</v>
      </c>
    </row>
    <row r="275" spans="13:14" x14ac:dyDescent="0.25">
      <c r="M275" s="55">
        <f t="shared" si="6"/>
        <v>0</v>
      </c>
      <c r="N275" s="55" t="e">
        <f>+VLOOKUP(K275,Segédtábla!B$2:G$7,'VBT veszélyelemzés'!L275+1,FALSE)</f>
        <v>#N/A</v>
      </c>
    </row>
    <row r="276" spans="13:14" x14ac:dyDescent="0.25">
      <c r="M276" s="55">
        <f t="shared" si="6"/>
        <v>0</v>
      </c>
      <c r="N276" s="55" t="e">
        <f>+VLOOKUP(K276,Segédtábla!B$2:G$7,'VBT veszélyelemzés'!L276+1,FALSE)</f>
        <v>#N/A</v>
      </c>
    </row>
    <row r="277" spans="13:14" x14ac:dyDescent="0.25">
      <c r="M277" s="55">
        <f t="shared" si="6"/>
        <v>0</v>
      </c>
      <c r="N277" s="55" t="e">
        <f>+VLOOKUP(K277,Segédtábla!B$2:G$7,'VBT veszélyelemzés'!L277+1,FALSE)</f>
        <v>#N/A</v>
      </c>
    </row>
    <row r="278" spans="13:14" x14ac:dyDescent="0.25">
      <c r="M278" s="55">
        <f t="shared" si="6"/>
        <v>0</v>
      </c>
      <c r="N278" s="55" t="e">
        <f>+VLOOKUP(K278,Segédtábla!B$2:G$7,'VBT veszélyelemzés'!L278+1,FALSE)</f>
        <v>#N/A</v>
      </c>
    </row>
    <row r="279" spans="13:14" x14ac:dyDescent="0.25">
      <c r="M279" s="55">
        <f t="shared" si="6"/>
        <v>0</v>
      </c>
      <c r="N279" s="55" t="e">
        <f>+VLOOKUP(K279,Segédtábla!B$2:G$7,'VBT veszélyelemzés'!L279+1,FALSE)</f>
        <v>#N/A</v>
      </c>
    </row>
    <row r="280" spans="13:14" x14ac:dyDescent="0.25">
      <c r="M280" s="55">
        <f t="shared" si="6"/>
        <v>0</v>
      </c>
      <c r="N280" s="55" t="e">
        <f>+VLOOKUP(K280,Segédtábla!B$2:G$7,'VBT veszélyelemzés'!L280+1,FALSE)</f>
        <v>#N/A</v>
      </c>
    </row>
    <row r="281" spans="13:14" x14ac:dyDescent="0.25">
      <c r="M281" s="55">
        <f t="shared" si="6"/>
        <v>0</v>
      </c>
      <c r="N281" s="55" t="e">
        <f>+VLOOKUP(K281,Segédtábla!B$2:G$7,'VBT veszélyelemzés'!L281+1,FALSE)</f>
        <v>#N/A</v>
      </c>
    </row>
    <row r="282" spans="13:14" x14ac:dyDescent="0.25">
      <c r="M282" s="55">
        <f t="shared" si="6"/>
        <v>0</v>
      </c>
      <c r="N282" s="55" t="e">
        <f>+VLOOKUP(K282,Segédtábla!B$2:G$7,'VBT veszélyelemzés'!L282+1,FALSE)</f>
        <v>#N/A</v>
      </c>
    </row>
    <row r="283" spans="13:14" x14ac:dyDescent="0.25">
      <c r="M283" s="55">
        <f t="shared" si="6"/>
        <v>0</v>
      </c>
      <c r="N283" s="55" t="e">
        <f>+VLOOKUP(K283,Segédtábla!B$2:G$7,'VBT veszélyelemzés'!L283+1,FALSE)</f>
        <v>#N/A</v>
      </c>
    </row>
    <row r="284" spans="13:14" x14ac:dyDescent="0.25">
      <c r="M284" s="55">
        <f t="shared" si="6"/>
        <v>0</v>
      </c>
      <c r="N284" s="55" t="e">
        <f>+VLOOKUP(K284,Segédtábla!B$2:G$7,'VBT veszélyelemzés'!L284+1,FALSE)</f>
        <v>#N/A</v>
      </c>
    </row>
    <row r="285" spans="13:14" x14ac:dyDescent="0.25">
      <c r="M285" s="55">
        <f t="shared" si="6"/>
        <v>0</v>
      </c>
      <c r="N285" s="55" t="e">
        <f>+VLOOKUP(K285,Segédtábla!B$2:G$7,'VBT veszélyelemzés'!L285+1,FALSE)</f>
        <v>#N/A</v>
      </c>
    </row>
    <row r="286" spans="13:14" x14ac:dyDescent="0.25">
      <c r="M286" s="55">
        <f t="shared" si="6"/>
        <v>0</v>
      </c>
      <c r="N286" s="55" t="e">
        <f>+VLOOKUP(K286,Segédtábla!B$2:G$7,'VBT veszélyelemzés'!L286+1,FALSE)</f>
        <v>#N/A</v>
      </c>
    </row>
    <row r="287" spans="13:14" x14ac:dyDescent="0.25">
      <c r="M287" s="55">
        <f t="shared" si="6"/>
        <v>0</v>
      </c>
      <c r="N287" s="55" t="e">
        <f>+VLOOKUP(K287,Segédtábla!B$2:G$7,'VBT veszélyelemzés'!L287+1,FALSE)</f>
        <v>#N/A</v>
      </c>
    </row>
    <row r="288" spans="13:14" x14ac:dyDescent="0.25">
      <c r="M288" s="55">
        <f t="shared" si="6"/>
        <v>0</v>
      </c>
      <c r="N288" s="55" t="e">
        <f>+VLOOKUP(K288,Segédtábla!B$2:G$7,'VBT veszélyelemzés'!L288+1,FALSE)</f>
        <v>#N/A</v>
      </c>
    </row>
    <row r="289" spans="13:14" x14ac:dyDescent="0.25">
      <c r="M289" s="55">
        <f t="shared" si="6"/>
        <v>0</v>
      </c>
      <c r="N289" s="55" t="e">
        <f>+VLOOKUP(K289,Segédtábla!B$2:G$7,'VBT veszélyelemzés'!L289+1,FALSE)</f>
        <v>#N/A</v>
      </c>
    </row>
    <row r="290" spans="13:14" x14ac:dyDescent="0.25">
      <c r="M290" s="55">
        <f t="shared" si="6"/>
        <v>0</v>
      </c>
      <c r="N290" s="55" t="e">
        <f>+VLOOKUP(K290,Segédtábla!B$2:G$7,'VBT veszélyelemzés'!L290+1,FALSE)</f>
        <v>#N/A</v>
      </c>
    </row>
    <row r="291" spans="13:14" x14ac:dyDescent="0.25">
      <c r="M291" s="55">
        <f t="shared" si="6"/>
        <v>0</v>
      </c>
      <c r="N291" s="55" t="e">
        <f>+VLOOKUP(K291,Segédtábla!B$2:G$7,'VBT veszélyelemzés'!L291+1,FALSE)</f>
        <v>#N/A</v>
      </c>
    </row>
    <row r="292" spans="13:14" x14ac:dyDescent="0.25">
      <c r="M292" s="55">
        <f t="shared" si="6"/>
        <v>0</v>
      </c>
      <c r="N292" s="55" t="e">
        <f>+VLOOKUP(K292,Segédtábla!B$2:G$7,'VBT veszélyelemzés'!L292+1,FALSE)</f>
        <v>#N/A</v>
      </c>
    </row>
    <row r="293" spans="13:14" x14ac:dyDescent="0.25">
      <c r="M293" s="55">
        <f t="shared" si="6"/>
        <v>0</v>
      </c>
      <c r="N293" s="55" t="e">
        <f>+VLOOKUP(K293,Segédtábla!B$2:G$7,'VBT veszélyelemzés'!L293+1,FALSE)</f>
        <v>#N/A</v>
      </c>
    </row>
    <row r="294" spans="13:14" x14ac:dyDescent="0.25">
      <c r="M294" s="55">
        <f t="shared" si="6"/>
        <v>0</v>
      </c>
      <c r="N294" s="55" t="e">
        <f>+VLOOKUP(K294,Segédtábla!B$2:G$7,'VBT veszélyelemzés'!L294+1,FALSE)</f>
        <v>#N/A</v>
      </c>
    </row>
    <row r="295" spans="13:14" x14ac:dyDescent="0.25">
      <c r="M295" s="55">
        <f t="shared" si="6"/>
        <v>0</v>
      </c>
      <c r="N295" s="55" t="e">
        <f>+VLOOKUP(K295,Segédtábla!B$2:G$7,'VBT veszélyelemzés'!L295+1,FALSE)</f>
        <v>#N/A</v>
      </c>
    </row>
    <row r="296" spans="13:14" x14ac:dyDescent="0.25">
      <c r="M296" s="55">
        <f t="shared" si="6"/>
        <v>0</v>
      </c>
      <c r="N296" s="55" t="e">
        <f>+VLOOKUP(K296,Segédtábla!B$2:G$7,'VBT veszélyelemzés'!L296+1,FALSE)</f>
        <v>#N/A</v>
      </c>
    </row>
    <row r="297" spans="13:14" x14ac:dyDescent="0.25">
      <c r="M297" s="55">
        <f t="shared" si="6"/>
        <v>0</v>
      </c>
      <c r="N297" s="55" t="e">
        <f>+VLOOKUP(K297,Segédtábla!B$2:G$7,'VBT veszélyelemzés'!L297+1,FALSE)</f>
        <v>#N/A</v>
      </c>
    </row>
    <row r="298" spans="13:14" x14ac:dyDescent="0.25">
      <c r="M298" s="55">
        <f t="shared" si="6"/>
        <v>0</v>
      </c>
      <c r="N298" s="55" t="e">
        <f>+VLOOKUP(K298,Segédtábla!B$2:G$7,'VBT veszélyelemzés'!L298+1,FALSE)</f>
        <v>#N/A</v>
      </c>
    </row>
    <row r="299" spans="13:14" x14ac:dyDescent="0.25">
      <c r="M299" s="55">
        <f t="shared" si="6"/>
        <v>0</v>
      </c>
      <c r="N299" s="55" t="e">
        <f>+VLOOKUP(K299,Segédtábla!B$2:G$7,'VBT veszélyelemzés'!L299+1,FALSE)</f>
        <v>#N/A</v>
      </c>
    </row>
    <row r="300" spans="13:14" x14ac:dyDescent="0.25">
      <c r="M300" s="55">
        <f t="shared" si="6"/>
        <v>0</v>
      </c>
      <c r="N300" s="55" t="e">
        <f>+VLOOKUP(K300,Segédtábla!B$2:G$7,'VBT veszélyelemzés'!L300+1,FALSE)</f>
        <v>#N/A</v>
      </c>
    </row>
    <row r="301" spans="13:14" x14ac:dyDescent="0.25">
      <c r="M301" s="55">
        <f t="shared" si="6"/>
        <v>0</v>
      </c>
      <c r="N301" s="55" t="e">
        <f>+VLOOKUP(K301,Segédtábla!B$2:G$7,'VBT veszélyelemzés'!L301+1,FALSE)</f>
        <v>#N/A</v>
      </c>
    </row>
    <row r="302" spans="13:14" x14ac:dyDescent="0.25">
      <c r="M302" s="55">
        <f t="shared" si="6"/>
        <v>0</v>
      </c>
      <c r="N302" s="55" t="e">
        <f>+VLOOKUP(K302,Segédtábla!B$2:G$7,'VBT veszélyelemzés'!L302+1,FALSE)</f>
        <v>#N/A</v>
      </c>
    </row>
    <row r="303" spans="13:14" x14ac:dyDescent="0.25">
      <c r="M303" s="55">
        <f t="shared" si="6"/>
        <v>0</v>
      </c>
      <c r="N303" s="55" t="e">
        <f>+VLOOKUP(K303,Segédtábla!B$2:G$7,'VBT veszélyelemzés'!L303+1,FALSE)</f>
        <v>#N/A</v>
      </c>
    </row>
    <row r="304" spans="13:14" x14ac:dyDescent="0.25">
      <c r="M304" s="55">
        <f t="shared" si="6"/>
        <v>0</v>
      </c>
      <c r="N304" s="55" t="e">
        <f>+VLOOKUP(K304,Segédtábla!B$2:G$7,'VBT veszélyelemzés'!L304+1,FALSE)</f>
        <v>#N/A</v>
      </c>
    </row>
    <row r="305" spans="13:14" x14ac:dyDescent="0.25">
      <c r="M305" s="55">
        <f t="shared" si="6"/>
        <v>0</v>
      </c>
      <c r="N305" s="55" t="e">
        <f>+VLOOKUP(K305,Segédtábla!B$2:G$7,'VBT veszélyelemzés'!L305+1,FALSE)</f>
        <v>#N/A</v>
      </c>
    </row>
    <row r="306" spans="13:14" x14ac:dyDescent="0.25">
      <c r="M306" s="55">
        <f t="shared" si="6"/>
        <v>0</v>
      </c>
      <c r="N306" s="55" t="e">
        <f>+VLOOKUP(K306,Segédtábla!B$2:G$7,'VBT veszélyelemzés'!L306+1,FALSE)</f>
        <v>#N/A</v>
      </c>
    </row>
    <row r="307" spans="13:14" x14ac:dyDescent="0.25">
      <c r="M307" s="55">
        <f t="shared" si="6"/>
        <v>0</v>
      </c>
      <c r="N307" s="55" t="e">
        <f>+VLOOKUP(K307,Segédtábla!B$2:G$7,'VBT veszélyelemzés'!L307+1,FALSE)</f>
        <v>#N/A</v>
      </c>
    </row>
    <row r="308" spans="13:14" x14ac:dyDescent="0.25">
      <c r="M308" s="55">
        <f t="shared" si="6"/>
        <v>0</v>
      </c>
      <c r="N308" s="55" t="e">
        <f>+VLOOKUP(K308,Segédtábla!B$2:G$7,'VBT veszélyelemzés'!L308+1,FALSE)</f>
        <v>#N/A</v>
      </c>
    </row>
    <row r="309" spans="13:14" x14ac:dyDescent="0.25">
      <c r="M309" s="55">
        <f t="shared" si="6"/>
        <v>0</v>
      </c>
      <c r="N309" s="55" t="e">
        <f>+VLOOKUP(K309,Segédtábla!B$2:G$7,'VBT veszélyelemzés'!L309+1,FALSE)</f>
        <v>#N/A</v>
      </c>
    </row>
    <row r="310" spans="13:14" x14ac:dyDescent="0.25">
      <c r="M310" s="55">
        <f t="shared" si="6"/>
        <v>0</v>
      </c>
      <c r="N310" s="55" t="e">
        <f>+VLOOKUP(K310,Segédtábla!B$2:G$7,'VBT veszélyelemzés'!L310+1,FALSE)</f>
        <v>#N/A</v>
      </c>
    </row>
    <row r="311" spans="13:14" x14ac:dyDescent="0.25">
      <c r="M311" s="55">
        <f t="shared" si="6"/>
        <v>0</v>
      </c>
      <c r="N311" s="55" t="e">
        <f>+VLOOKUP(K311,Segédtábla!B$2:G$7,'VBT veszélyelemzés'!L311+1,FALSE)</f>
        <v>#N/A</v>
      </c>
    </row>
    <row r="312" spans="13:14" x14ac:dyDescent="0.25">
      <c r="M312" s="55">
        <f t="shared" si="6"/>
        <v>0</v>
      </c>
      <c r="N312" s="55" t="e">
        <f>+VLOOKUP(K312,Segédtábla!B$2:G$7,'VBT veszélyelemzés'!L312+1,FALSE)</f>
        <v>#N/A</v>
      </c>
    </row>
    <row r="313" spans="13:14" x14ac:dyDescent="0.25">
      <c r="M313" s="55">
        <f t="shared" si="6"/>
        <v>0</v>
      </c>
      <c r="N313" s="55" t="e">
        <f>+VLOOKUP(K313,Segédtábla!B$2:G$7,'VBT veszélyelemzés'!L313+1,FALSE)</f>
        <v>#N/A</v>
      </c>
    </row>
    <row r="314" spans="13:14" x14ac:dyDescent="0.25">
      <c r="M314" s="55">
        <f t="shared" si="6"/>
        <v>0</v>
      </c>
      <c r="N314" s="55" t="e">
        <f>+VLOOKUP(K314,Segédtábla!B$2:G$7,'VBT veszélyelemzés'!L314+1,FALSE)</f>
        <v>#N/A</v>
      </c>
    </row>
    <row r="315" spans="13:14" x14ac:dyDescent="0.25">
      <c r="M315" s="55">
        <f t="shared" si="6"/>
        <v>0</v>
      </c>
      <c r="N315" s="55" t="e">
        <f>+VLOOKUP(K315,Segédtábla!B$2:G$7,'VBT veszélyelemzés'!L315+1,FALSE)</f>
        <v>#N/A</v>
      </c>
    </row>
    <row r="316" spans="13:14" x14ac:dyDescent="0.25">
      <c r="M316" s="55">
        <f t="shared" si="6"/>
        <v>0</v>
      </c>
      <c r="N316" s="55" t="e">
        <f>+VLOOKUP(K316,Segédtábla!B$2:G$7,'VBT veszélyelemzés'!L316+1,FALSE)</f>
        <v>#N/A</v>
      </c>
    </row>
    <row r="317" spans="13:14" x14ac:dyDescent="0.25">
      <c r="M317" s="55">
        <f t="shared" si="6"/>
        <v>0</v>
      </c>
      <c r="N317" s="55" t="e">
        <f>+VLOOKUP(K317,Segédtábla!B$2:G$7,'VBT veszélyelemzés'!L317+1,FALSE)</f>
        <v>#N/A</v>
      </c>
    </row>
    <row r="318" spans="13:14" x14ac:dyDescent="0.25">
      <c r="M318" s="55">
        <f t="shared" si="6"/>
        <v>0</v>
      </c>
      <c r="N318" s="55" t="e">
        <f>+VLOOKUP(K318,Segédtábla!B$2:G$7,'VBT veszélyelemzés'!L318+1,FALSE)</f>
        <v>#N/A</v>
      </c>
    </row>
    <row r="319" spans="13:14" x14ac:dyDescent="0.25">
      <c r="M319" s="55">
        <f t="shared" si="6"/>
        <v>0</v>
      </c>
      <c r="N319" s="55" t="e">
        <f>+VLOOKUP(K319,Segédtábla!B$2:G$7,'VBT veszélyelemzés'!L319+1,FALSE)</f>
        <v>#N/A</v>
      </c>
    </row>
    <row r="320" spans="13:14" x14ac:dyDescent="0.25">
      <c r="M320" s="55">
        <f t="shared" si="6"/>
        <v>0</v>
      </c>
      <c r="N320" s="55" t="e">
        <f>+VLOOKUP(K320,Segédtábla!B$2:G$7,'VBT veszélyelemzés'!L320+1,FALSE)</f>
        <v>#N/A</v>
      </c>
    </row>
    <row r="321" spans="13:14" x14ac:dyDescent="0.25">
      <c r="M321" s="55">
        <f t="shared" si="6"/>
        <v>0</v>
      </c>
      <c r="N321" s="55" t="e">
        <f>+VLOOKUP(K321,Segédtábla!B$2:G$7,'VBT veszélyelemzés'!L321+1,FALSE)</f>
        <v>#N/A</v>
      </c>
    </row>
    <row r="322" spans="13:14" x14ac:dyDescent="0.25">
      <c r="M322" s="55">
        <f t="shared" si="6"/>
        <v>0</v>
      </c>
      <c r="N322" s="55" t="e">
        <f>+VLOOKUP(K322,Segédtábla!B$2:G$7,'VBT veszélyelemzés'!L322+1,FALSE)</f>
        <v>#N/A</v>
      </c>
    </row>
    <row r="323" spans="13:14" x14ac:dyDescent="0.25">
      <c r="M323" s="55">
        <f t="shared" si="6"/>
        <v>0</v>
      </c>
      <c r="N323" s="55" t="e">
        <f>+VLOOKUP(K323,Segédtábla!B$2:G$7,'VBT veszélyelemzés'!L323+1,FALSE)</f>
        <v>#N/A</v>
      </c>
    </row>
    <row r="324" spans="13:14" x14ac:dyDescent="0.25">
      <c r="M324" s="55">
        <f t="shared" si="6"/>
        <v>0</v>
      </c>
      <c r="N324" s="55" t="e">
        <f>+VLOOKUP(K324,Segédtábla!B$2:G$7,'VBT veszélyelemzés'!L324+1,FALSE)</f>
        <v>#N/A</v>
      </c>
    </row>
    <row r="325" spans="13:14" x14ac:dyDescent="0.25">
      <c r="M325" s="55">
        <f t="shared" si="6"/>
        <v>0</v>
      </c>
      <c r="N325" s="55" t="e">
        <f>+VLOOKUP(K325,Segédtábla!B$2:G$7,'VBT veszélyelemzés'!L325+1,FALSE)</f>
        <v>#N/A</v>
      </c>
    </row>
    <row r="326" spans="13:14" x14ac:dyDescent="0.25">
      <c r="M326" s="55">
        <f t="shared" si="6"/>
        <v>0</v>
      </c>
      <c r="N326" s="55" t="e">
        <f>+VLOOKUP(K326,Segédtábla!B$2:G$7,'VBT veszélyelemzés'!L326+1,FALSE)</f>
        <v>#N/A</v>
      </c>
    </row>
    <row r="327" spans="13:14" x14ac:dyDescent="0.25">
      <c r="M327" s="55">
        <f t="shared" si="6"/>
        <v>0</v>
      </c>
      <c r="N327" s="55" t="e">
        <f>+VLOOKUP(K327,Segédtábla!B$2:G$7,'VBT veszélyelemzés'!L327+1,FALSE)</f>
        <v>#N/A</v>
      </c>
    </row>
    <row r="328" spans="13:14" x14ac:dyDescent="0.25">
      <c r="M328" s="55">
        <f t="shared" si="6"/>
        <v>0</v>
      </c>
      <c r="N328" s="55" t="e">
        <f>+VLOOKUP(K328,Segédtábla!B$2:G$7,'VBT veszélyelemzés'!L328+1,FALSE)</f>
        <v>#N/A</v>
      </c>
    </row>
    <row r="329" spans="13:14" x14ac:dyDescent="0.25">
      <c r="M329" s="55">
        <f t="shared" si="6"/>
        <v>0</v>
      </c>
      <c r="N329" s="55" t="e">
        <f>+VLOOKUP(K329,Segédtábla!B$2:G$7,'VBT veszélyelemzés'!L329+1,FALSE)</f>
        <v>#N/A</v>
      </c>
    </row>
    <row r="330" spans="13:14" x14ac:dyDescent="0.25">
      <c r="M330" s="55">
        <f t="shared" si="6"/>
        <v>0</v>
      </c>
      <c r="N330" s="55" t="e">
        <f>+VLOOKUP(K330,Segédtábla!B$2:G$7,'VBT veszélyelemzés'!L330+1,FALSE)</f>
        <v>#N/A</v>
      </c>
    </row>
    <row r="331" spans="13:14" x14ac:dyDescent="0.25">
      <c r="M331" s="55">
        <f t="shared" si="6"/>
        <v>0</v>
      </c>
      <c r="N331" s="55" t="e">
        <f>+VLOOKUP(K331,Segédtábla!B$2:G$7,'VBT veszélyelemzés'!L331+1,FALSE)</f>
        <v>#N/A</v>
      </c>
    </row>
    <row r="332" spans="13:14" x14ac:dyDescent="0.25">
      <c r="M332" s="55">
        <f t="shared" ref="M332:M395" si="7">+K332*L332</f>
        <v>0</v>
      </c>
      <c r="N332" s="55" t="e">
        <f>+VLOOKUP(K332,Segédtábla!B$2:G$7,'VBT veszélyelemzés'!L332+1,FALSE)</f>
        <v>#N/A</v>
      </c>
    </row>
    <row r="333" spans="13:14" x14ac:dyDescent="0.25">
      <c r="M333" s="55">
        <f t="shared" si="7"/>
        <v>0</v>
      </c>
      <c r="N333" s="55" t="e">
        <f>+VLOOKUP(K333,Segédtábla!B$2:G$7,'VBT veszélyelemzés'!L333+1,FALSE)</f>
        <v>#N/A</v>
      </c>
    </row>
    <row r="334" spans="13:14" x14ac:dyDescent="0.25">
      <c r="M334" s="55">
        <f t="shared" si="7"/>
        <v>0</v>
      </c>
      <c r="N334" s="55" t="e">
        <f>+VLOOKUP(K334,Segédtábla!B$2:G$7,'VBT veszélyelemzés'!L334+1,FALSE)</f>
        <v>#N/A</v>
      </c>
    </row>
    <row r="335" spans="13:14" x14ac:dyDescent="0.25">
      <c r="M335" s="55">
        <f t="shared" si="7"/>
        <v>0</v>
      </c>
      <c r="N335" s="55" t="e">
        <f>+VLOOKUP(K335,Segédtábla!B$2:G$7,'VBT veszélyelemzés'!L335+1,FALSE)</f>
        <v>#N/A</v>
      </c>
    </row>
    <row r="336" spans="13:14" x14ac:dyDescent="0.25">
      <c r="M336" s="55">
        <f t="shared" si="7"/>
        <v>0</v>
      </c>
      <c r="N336" s="55" t="e">
        <f>+VLOOKUP(K336,Segédtábla!B$2:G$7,'VBT veszélyelemzés'!L336+1,FALSE)</f>
        <v>#N/A</v>
      </c>
    </row>
    <row r="337" spans="13:14" x14ac:dyDescent="0.25">
      <c r="M337" s="55">
        <f t="shared" si="7"/>
        <v>0</v>
      </c>
      <c r="N337" s="55" t="e">
        <f>+VLOOKUP(K337,Segédtábla!B$2:G$7,'VBT veszélyelemzés'!L337+1,FALSE)</f>
        <v>#N/A</v>
      </c>
    </row>
    <row r="338" spans="13:14" x14ac:dyDescent="0.25">
      <c r="M338" s="55">
        <f t="shared" si="7"/>
        <v>0</v>
      </c>
      <c r="N338" s="55" t="e">
        <f>+VLOOKUP(K338,Segédtábla!B$2:G$7,'VBT veszélyelemzés'!L338+1,FALSE)</f>
        <v>#N/A</v>
      </c>
    </row>
    <row r="339" spans="13:14" x14ac:dyDescent="0.25">
      <c r="M339" s="55">
        <f t="shared" si="7"/>
        <v>0</v>
      </c>
      <c r="N339" s="55" t="e">
        <f>+VLOOKUP(K339,Segédtábla!B$2:G$7,'VBT veszélyelemzés'!L339+1,FALSE)</f>
        <v>#N/A</v>
      </c>
    </row>
    <row r="340" spans="13:14" x14ac:dyDescent="0.25">
      <c r="M340" s="55">
        <f t="shared" si="7"/>
        <v>0</v>
      </c>
      <c r="N340" s="55" t="e">
        <f>+VLOOKUP(K340,Segédtábla!B$2:G$7,'VBT veszélyelemzés'!L340+1,FALSE)</f>
        <v>#N/A</v>
      </c>
    </row>
    <row r="341" spans="13:14" x14ac:dyDescent="0.25">
      <c r="M341" s="55">
        <f t="shared" si="7"/>
        <v>0</v>
      </c>
      <c r="N341" s="55" t="e">
        <f>+VLOOKUP(K341,Segédtábla!B$2:G$7,'VBT veszélyelemzés'!L341+1,FALSE)</f>
        <v>#N/A</v>
      </c>
    </row>
    <row r="342" spans="13:14" x14ac:dyDescent="0.25">
      <c r="M342" s="55">
        <f t="shared" si="7"/>
        <v>0</v>
      </c>
      <c r="N342" s="55" t="e">
        <f>+VLOOKUP(K342,Segédtábla!B$2:G$7,'VBT veszélyelemzés'!L342+1,FALSE)</f>
        <v>#N/A</v>
      </c>
    </row>
    <row r="343" spans="13:14" x14ac:dyDescent="0.25">
      <c r="M343" s="55">
        <f t="shared" si="7"/>
        <v>0</v>
      </c>
      <c r="N343" s="55" t="e">
        <f>+VLOOKUP(K343,Segédtábla!B$2:G$7,'VBT veszélyelemzés'!L343+1,FALSE)</f>
        <v>#N/A</v>
      </c>
    </row>
    <row r="344" spans="13:14" x14ac:dyDescent="0.25">
      <c r="M344" s="55">
        <f t="shared" si="7"/>
        <v>0</v>
      </c>
      <c r="N344" s="55" t="e">
        <f>+VLOOKUP(K344,Segédtábla!B$2:G$7,'VBT veszélyelemzés'!L344+1,FALSE)</f>
        <v>#N/A</v>
      </c>
    </row>
    <row r="345" spans="13:14" x14ac:dyDescent="0.25">
      <c r="M345" s="55">
        <f t="shared" si="7"/>
        <v>0</v>
      </c>
      <c r="N345" s="55" t="e">
        <f>+VLOOKUP(K345,Segédtábla!B$2:G$7,'VBT veszélyelemzés'!L345+1,FALSE)</f>
        <v>#N/A</v>
      </c>
    </row>
    <row r="346" spans="13:14" x14ac:dyDescent="0.25">
      <c r="M346" s="55">
        <f t="shared" si="7"/>
        <v>0</v>
      </c>
      <c r="N346" s="55" t="e">
        <f>+VLOOKUP(K346,Segédtábla!B$2:G$7,'VBT veszélyelemzés'!L346+1,FALSE)</f>
        <v>#N/A</v>
      </c>
    </row>
    <row r="347" spans="13:14" x14ac:dyDescent="0.25">
      <c r="M347" s="55">
        <f t="shared" si="7"/>
        <v>0</v>
      </c>
      <c r="N347" s="55" t="e">
        <f>+VLOOKUP(K347,Segédtábla!B$2:G$7,'VBT veszélyelemzés'!L347+1,FALSE)</f>
        <v>#N/A</v>
      </c>
    </row>
    <row r="348" spans="13:14" x14ac:dyDescent="0.25">
      <c r="M348" s="55">
        <f t="shared" si="7"/>
        <v>0</v>
      </c>
      <c r="N348" s="55" t="e">
        <f>+VLOOKUP(K348,Segédtábla!B$2:G$7,'VBT veszélyelemzés'!L348+1,FALSE)</f>
        <v>#N/A</v>
      </c>
    </row>
    <row r="349" spans="13:14" x14ac:dyDescent="0.25">
      <c r="M349" s="55">
        <f t="shared" si="7"/>
        <v>0</v>
      </c>
      <c r="N349" s="55" t="e">
        <f>+VLOOKUP(K349,Segédtábla!B$2:G$7,'VBT veszélyelemzés'!L349+1,FALSE)</f>
        <v>#N/A</v>
      </c>
    </row>
    <row r="350" spans="13:14" x14ac:dyDescent="0.25">
      <c r="M350" s="55">
        <f t="shared" si="7"/>
        <v>0</v>
      </c>
      <c r="N350" s="55" t="e">
        <f>+VLOOKUP(K350,Segédtábla!B$2:G$7,'VBT veszélyelemzés'!L350+1,FALSE)</f>
        <v>#N/A</v>
      </c>
    </row>
    <row r="351" spans="13:14" x14ac:dyDescent="0.25">
      <c r="M351" s="55">
        <f t="shared" si="7"/>
        <v>0</v>
      </c>
      <c r="N351" s="55" t="e">
        <f>+VLOOKUP(K351,Segédtábla!B$2:G$7,'VBT veszélyelemzés'!L351+1,FALSE)</f>
        <v>#N/A</v>
      </c>
    </row>
    <row r="352" spans="13:14" x14ac:dyDescent="0.25">
      <c r="M352" s="55">
        <f t="shared" si="7"/>
        <v>0</v>
      </c>
      <c r="N352" s="55" t="e">
        <f>+VLOOKUP(K352,Segédtábla!B$2:G$7,'VBT veszélyelemzés'!L352+1,FALSE)</f>
        <v>#N/A</v>
      </c>
    </row>
    <row r="353" spans="13:14" x14ac:dyDescent="0.25">
      <c r="M353" s="55">
        <f t="shared" si="7"/>
        <v>0</v>
      </c>
      <c r="N353" s="55" t="e">
        <f>+VLOOKUP(K353,Segédtábla!B$2:G$7,'VBT veszélyelemzés'!L353+1,FALSE)</f>
        <v>#N/A</v>
      </c>
    </row>
    <row r="354" spans="13:14" x14ac:dyDescent="0.25">
      <c r="M354" s="55">
        <f t="shared" si="7"/>
        <v>0</v>
      </c>
      <c r="N354" s="55" t="e">
        <f>+VLOOKUP(K354,Segédtábla!B$2:G$7,'VBT veszélyelemzés'!L354+1,FALSE)</f>
        <v>#N/A</v>
      </c>
    </row>
    <row r="355" spans="13:14" x14ac:dyDescent="0.25">
      <c r="M355" s="55">
        <f t="shared" si="7"/>
        <v>0</v>
      </c>
      <c r="N355" s="55" t="e">
        <f>+VLOOKUP(K355,Segédtábla!B$2:G$7,'VBT veszélyelemzés'!L355+1,FALSE)</f>
        <v>#N/A</v>
      </c>
    </row>
    <row r="356" spans="13:14" x14ac:dyDescent="0.25">
      <c r="M356" s="55">
        <f t="shared" si="7"/>
        <v>0</v>
      </c>
      <c r="N356" s="55" t="e">
        <f>+VLOOKUP(K356,Segédtábla!B$2:G$7,'VBT veszélyelemzés'!L356+1,FALSE)</f>
        <v>#N/A</v>
      </c>
    </row>
    <row r="357" spans="13:14" x14ac:dyDescent="0.25">
      <c r="M357" s="55">
        <f t="shared" si="7"/>
        <v>0</v>
      </c>
      <c r="N357" s="55" t="e">
        <f>+VLOOKUP(K357,Segédtábla!B$2:G$7,'VBT veszélyelemzés'!L357+1,FALSE)</f>
        <v>#N/A</v>
      </c>
    </row>
    <row r="358" spans="13:14" x14ac:dyDescent="0.25">
      <c r="M358" s="55">
        <f t="shared" si="7"/>
        <v>0</v>
      </c>
      <c r="N358" s="55" t="e">
        <f>+VLOOKUP(K358,Segédtábla!B$2:G$7,'VBT veszélyelemzés'!L358+1,FALSE)</f>
        <v>#N/A</v>
      </c>
    </row>
    <row r="359" spans="13:14" x14ac:dyDescent="0.25">
      <c r="M359" s="55">
        <f t="shared" si="7"/>
        <v>0</v>
      </c>
      <c r="N359" s="55" t="e">
        <f>+VLOOKUP(K359,Segédtábla!B$2:G$7,'VBT veszélyelemzés'!L359+1,FALSE)</f>
        <v>#N/A</v>
      </c>
    </row>
    <row r="360" spans="13:14" x14ac:dyDescent="0.25">
      <c r="M360" s="55">
        <f t="shared" si="7"/>
        <v>0</v>
      </c>
      <c r="N360" s="55" t="e">
        <f>+VLOOKUP(K360,Segédtábla!B$2:G$7,'VBT veszélyelemzés'!L360+1,FALSE)</f>
        <v>#N/A</v>
      </c>
    </row>
    <row r="361" spans="13:14" x14ac:dyDescent="0.25">
      <c r="M361" s="55">
        <f t="shared" si="7"/>
        <v>0</v>
      </c>
      <c r="N361" s="55" t="e">
        <f>+VLOOKUP(K361,Segédtábla!B$2:G$7,'VBT veszélyelemzés'!L361+1,FALSE)</f>
        <v>#N/A</v>
      </c>
    </row>
    <row r="362" spans="13:14" x14ac:dyDescent="0.25">
      <c r="M362" s="55">
        <f t="shared" si="7"/>
        <v>0</v>
      </c>
      <c r="N362" s="55" t="e">
        <f>+VLOOKUP(K362,Segédtábla!B$2:G$7,'VBT veszélyelemzés'!L362+1,FALSE)</f>
        <v>#N/A</v>
      </c>
    </row>
    <row r="363" spans="13:14" x14ac:dyDescent="0.25">
      <c r="M363" s="55">
        <f t="shared" si="7"/>
        <v>0</v>
      </c>
      <c r="N363" s="55" t="e">
        <f>+VLOOKUP(K363,Segédtábla!B$2:G$7,'VBT veszélyelemzés'!L363+1,FALSE)</f>
        <v>#N/A</v>
      </c>
    </row>
    <row r="364" spans="13:14" x14ac:dyDescent="0.25">
      <c r="M364" s="55">
        <f t="shared" si="7"/>
        <v>0</v>
      </c>
      <c r="N364" s="55" t="e">
        <f>+VLOOKUP(K364,Segédtábla!B$2:G$7,'VBT veszélyelemzés'!L364+1,FALSE)</f>
        <v>#N/A</v>
      </c>
    </row>
    <row r="365" spans="13:14" x14ac:dyDescent="0.25">
      <c r="M365" s="55">
        <f t="shared" si="7"/>
        <v>0</v>
      </c>
      <c r="N365" s="55" t="e">
        <f>+VLOOKUP(K365,Segédtábla!B$2:G$7,'VBT veszélyelemzés'!L365+1,FALSE)</f>
        <v>#N/A</v>
      </c>
    </row>
    <row r="366" spans="13:14" x14ac:dyDescent="0.25">
      <c r="M366" s="55">
        <f t="shared" si="7"/>
        <v>0</v>
      </c>
      <c r="N366" s="55" t="e">
        <f>+VLOOKUP(K366,Segédtábla!B$2:G$7,'VBT veszélyelemzés'!L366+1,FALSE)</f>
        <v>#N/A</v>
      </c>
    </row>
    <row r="367" spans="13:14" x14ac:dyDescent="0.25">
      <c r="M367" s="55">
        <f t="shared" si="7"/>
        <v>0</v>
      </c>
      <c r="N367" s="55" t="e">
        <f>+VLOOKUP(K367,Segédtábla!B$2:G$7,'VBT veszélyelemzés'!L367+1,FALSE)</f>
        <v>#N/A</v>
      </c>
    </row>
    <row r="368" spans="13:14" x14ac:dyDescent="0.25">
      <c r="M368" s="55">
        <f t="shared" si="7"/>
        <v>0</v>
      </c>
      <c r="N368" s="55" t="e">
        <f>+VLOOKUP(K368,Segédtábla!B$2:G$7,'VBT veszélyelemzés'!L368+1,FALSE)</f>
        <v>#N/A</v>
      </c>
    </row>
    <row r="369" spans="13:14" x14ac:dyDescent="0.25">
      <c r="M369" s="55">
        <f t="shared" si="7"/>
        <v>0</v>
      </c>
      <c r="N369" s="55" t="e">
        <f>+VLOOKUP(K369,Segédtábla!B$2:G$7,'VBT veszélyelemzés'!L369+1,FALSE)</f>
        <v>#N/A</v>
      </c>
    </row>
    <row r="370" spans="13:14" x14ac:dyDescent="0.25">
      <c r="M370" s="55">
        <f t="shared" si="7"/>
        <v>0</v>
      </c>
      <c r="N370" s="55" t="e">
        <f>+VLOOKUP(K370,Segédtábla!B$2:G$7,'VBT veszélyelemzés'!L370+1,FALSE)</f>
        <v>#N/A</v>
      </c>
    </row>
    <row r="371" spans="13:14" x14ac:dyDescent="0.25">
      <c r="M371" s="55">
        <f t="shared" si="7"/>
        <v>0</v>
      </c>
      <c r="N371" s="55" t="e">
        <f>+VLOOKUP(K371,Segédtábla!B$2:G$7,'VBT veszélyelemzés'!L371+1,FALSE)</f>
        <v>#N/A</v>
      </c>
    </row>
    <row r="372" spans="13:14" x14ac:dyDescent="0.25">
      <c r="M372" s="55">
        <f t="shared" si="7"/>
        <v>0</v>
      </c>
      <c r="N372" s="55" t="e">
        <f>+VLOOKUP(K372,Segédtábla!B$2:G$7,'VBT veszélyelemzés'!L372+1,FALSE)</f>
        <v>#N/A</v>
      </c>
    </row>
    <row r="373" spans="13:14" x14ac:dyDescent="0.25">
      <c r="M373" s="55">
        <f t="shared" si="7"/>
        <v>0</v>
      </c>
      <c r="N373" s="55" t="e">
        <f>+VLOOKUP(K373,Segédtábla!B$2:G$7,'VBT veszélyelemzés'!L373+1,FALSE)</f>
        <v>#N/A</v>
      </c>
    </row>
    <row r="374" spans="13:14" x14ac:dyDescent="0.25">
      <c r="M374" s="55">
        <f t="shared" si="7"/>
        <v>0</v>
      </c>
      <c r="N374" s="55" t="e">
        <f>+VLOOKUP(K374,Segédtábla!B$2:G$7,'VBT veszélyelemzés'!L374+1,FALSE)</f>
        <v>#N/A</v>
      </c>
    </row>
    <row r="375" spans="13:14" x14ac:dyDescent="0.25">
      <c r="M375" s="55">
        <f t="shared" si="7"/>
        <v>0</v>
      </c>
      <c r="N375" s="55" t="e">
        <f>+VLOOKUP(K375,Segédtábla!B$2:G$7,'VBT veszélyelemzés'!L375+1,FALSE)</f>
        <v>#N/A</v>
      </c>
    </row>
    <row r="376" spans="13:14" x14ac:dyDescent="0.25">
      <c r="M376" s="55">
        <f t="shared" si="7"/>
        <v>0</v>
      </c>
      <c r="N376" s="55" t="e">
        <f>+VLOOKUP(K376,Segédtábla!B$2:G$7,'VBT veszélyelemzés'!L376+1,FALSE)</f>
        <v>#N/A</v>
      </c>
    </row>
    <row r="377" spans="13:14" x14ac:dyDescent="0.25">
      <c r="M377" s="55">
        <f t="shared" si="7"/>
        <v>0</v>
      </c>
      <c r="N377" s="55" t="e">
        <f>+VLOOKUP(K377,Segédtábla!B$2:G$7,'VBT veszélyelemzés'!L377+1,FALSE)</f>
        <v>#N/A</v>
      </c>
    </row>
    <row r="378" spans="13:14" x14ac:dyDescent="0.25">
      <c r="M378" s="55">
        <f t="shared" si="7"/>
        <v>0</v>
      </c>
      <c r="N378" s="55" t="e">
        <f>+VLOOKUP(K378,Segédtábla!B$2:G$7,'VBT veszélyelemzés'!L378+1,FALSE)</f>
        <v>#N/A</v>
      </c>
    </row>
    <row r="379" spans="13:14" x14ac:dyDescent="0.25">
      <c r="M379" s="55">
        <f t="shared" si="7"/>
        <v>0</v>
      </c>
      <c r="N379" s="55" t="e">
        <f>+VLOOKUP(K379,Segédtábla!B$2:G$7,'VBT veszélyelemzés'!L379+1,FALSE)</f>
        <v>#N/A</v>
      </c>
    </row>
    <row r="380" spans="13:14" x14ac:dyDescent="0.25">
      <c r="M380" s="55">
        <f t="shared" si="7"/>
        <v>0</v>
      </c>
      <c r="N380" s="55" t="e">
        <f>+VLOOKUP(K380,Segédtábla!B$2:G$7,'VBT veszélyelemzés'!L380+1,FALSE)</f>
        <v>#N/A</v>
      </c>
    </row>
    <row r="381" spans="13:14" x14ac:dyDescent="0.25">
      <c r="M381" s="55">
        <f t="shared" si="7"/>
        <v>0</v>
      </c>
      <c r="N381" s="55" t="e">
        <f>+VLOOKUP(K381,Segédtábla!B$2:G$7,'VBT veszélyelemzés'!L381+1,FALSE)</f>
        <v>#N/A</v>
      </c>
    </row>
    <row r="382" spans="13:14" x14ac:dyDescent="0.25">
      <c r="M382" s="55">
        <f t="shared" si="7"/>
        <v>0</v>
      </c>
      <c r="N382" s="55" t="e">
        <f>+VLOOKUP(K382,Segédtábla!B$2:G$7,'VBT veszélyelemzés'!L382+1,FALSE)</f>
        <v>#N/A</v>
      </c>
    </row>
    <row r="383" spans="13:14" x14ac:dyDescent="0.25">
      <c r="M383" s="55">
        <f t="shared" si="7"/>
        <v>0</v>
      </c>
      <c r="N383" s="55" t="e">
        <f>+VLOOKUP(K383,Segédtábla!B$2:G$7,'VBT veszélyelemzés'!L383+1,FALSE)</f>
        <v>#N/A</v>
      </c>
    </row>
    <row r="384" spans="13:14" x14ac:dyDescent="0.25">
      <c r="M384" s="55">
        <f t="shared" si="7"/>
        <v>0</v>
      </c>
      <c r="N384" s="55" t="e">
        <f>+VLOOKUP(K384,Segédtábla!B$2:G$7,'VBT veszélyelemzés'!L384+1,FALSE)</f>
        <v>#N/A</v>
      </c>
    </row>
    <row r="385" spans="13:14" x14ac:dyDescent="0.25">
      <c r="M385" s="55">
        <f t="shared" si="7"/>
        <v>0</v>
      </c>
      <c r="N385" s="55" t="e">
        <f>+VLOOKUP(K385,Segédtábla!B$2:G$7,'VBT veszélyelemzés'!L385+1,FALSE)</f>
        <v>#N/A</v>
      </c>
    </row>
    <row r="386" spans="13:14" x14ac:dyDescent="0.25">
      <c r="M386" s="55">
        <f t="shared" si="7"/>
        <v>0</v>
      </c>
      <c r="N386" s="55" t="e">
        <f>+VLOOKUP(K386,Segédtábla!B$2:G$7,'VBT veszélyelemzés'!L386+1,FALSE)</f>
        <v>#N/A</v>
      </c>
    </row>
    <row r="387" spans="13:14" x14ac:dyDescent="0.25">
      <c r="M387" s="55">
        <f t="shared" si="7"/>
        <v>0</v>
      </c>
      <c r="N387" s="55" t="e">
        <f>+VLOOKUP(K387,Segédtábla!B$2:G$7,'VBT veszélyelemzés'!L387+1,FALSE)</f>
        <v>#N/A</v>
      </c>
    </row>
    <row r="388" spans="13:14" x14ac:dyDescent="0.25">
      <c r="M388" s="55">
        <f t="shared" si="7"/>
        <v>0</v>
      </c>
      <c r="N388" s="55" t="e">
        <f>+VLOOKUP(K388,Segédtábla!B$2:G$7,'VBT veszélyelemzés'!L388+1,FALSE)</f>
        <v>#N/A</v>
      </c>
    </row>
    <row r="389" spans="13:14" x14ac:dyDescent="0.25">
      <c r="M389" s="55">
        <f t="shared" si="7"/>
        <v>0</v>
      </c>
      <c r="N389" s="55" t="e">
        <f>+VLOOKUP(K389,Segédtábla!B$2:G$7,'VBT veszélyelemzés'!L389+1,FALSE)</f>
        <v>#N/A</v>
      </c>
    </row>
    <row r="390" spans="13:14" x14ac:dyDescent="0.25">
      <c r="M390" s="55">
        <f t="shared" si="7"/>
        <v>0</v>
      </c>
      <c r="N390" s="55" t="e">
        <f>+VLOOKUP(K390,Segédtábla!B$2:G$7,'VBT veszélyelemzés'!L390+1,FALSE)</f>
        <v>#N/A</v>
      </c>
    </row>
    <row r="391" spans="13:14" x14ac:dyDescent="0.25">
      <c r="M391" s="55">
        <f t="shared" si="7"/>
        <v>0</v>
      </c>
      <c r="N391" s="55" t="e">
        <f>+VLOOKUP(K391,Segédtábla!B$2:G$7,'VBT veszélyelemzés'!L391+1,FALSE)</f>
        <v>#N/A</v>
      </c>
    </row>
    <row r="392" spans="13:14" x14ac:dyDescent="0.25">
      <c r="M392" s="55">
        <f t="shared" si="7"/>
        <v>0</v>
      </c>
      <c r="N392" s="55" t="e">
        <f>+VLOOKUP(K392,Segédtábla!B$2:G$7,'VBT veszélyelemzés'!L392+1,FALSE)</f>
        <v>#N/A</v>
      </c>
    </row>
    <row r="393" spans="13:14" x14ac:dyDescent="0.25">
      <c r="M393" s="55">
        <f t="shared" si="7"/>
        <v>0</v>
      </c>
      <c r="N393" s="55" t="e">
        <f>+VLOOKUP(K393,Segédtábla!B$2:G$7,'VBT veszélyelemzés'!L393+1,FALSE)</f>
        <v>#N/A</v>
      </c>
    </row>
    <row r="394" spans="13:14" x14ac:dyDescent="0.25">
      <c r="M394" s="55">
        <f t="shared" si="7"/>
        <v>0</v>
      </c>
      <c r="N394" s="55" t="e">
        <f>+VLOOKUP(K394,Segédtábla!B$2:G$7,'VBT veszélyelemzés'!L394+1,FALSE)</f>
        <v>#N/A</v>
      </c>
    </row>
    <row r="395" spans="13:14" x14ac:dyDescent="0.25">
      <c r="M395" s="55">
        <f t="shared" si="7"/>
        <v>0</v>
      </c>
      <c r="N395" s="55" t="e">
        <f>+VLOOKUP(K395,Segédtábla!B$2:G$7,'VBT veszélyelemzés'!L395+1,FALSE)</f>
        <v>#N/A</v>
      </c>
    </row>
    <row r="396" spans="13:14" x14ac:dyDescent="0.25">
      <c r="M396" s="55">
        <f t="shared" ref="M396:M459" si="8">+K396*L396</f>
        <v>0</v>
      </c>
      <c r="N396" s="55" t="e">
        <f>+VLOOKUP(K396,Segédtábla!B$2:G$7,'VBT veszélyelemzés'!L396+1,FALSE)</f>
        <v>#N/A</v>
      </c>
    </row>
    <row r="397" spans="13:14" x14ac:dyDescent="0.25">
      <c r="M397" s="55">
        <f t="shared" si="8"/>
        <v>0</v>
      </c>
      <c r="N397" s="55" t="e">
        <f>+VLOOKUP(K397,Segédtábla!B$2:G$7,'VBT veszélyelemzés'!L397+1,FALSE)</f>
        <v>#N/A</v>
      </c>
    </row>
    <row r="398" spans="13:14" x14ac:dyDescent="0.25">
      <c r="M398" s="55">
        <f t="shared" si="8"/>
        <v>0</v>
      </c>
      <c r="N398" s="55" t="e">
        <f>+VLOOKUP(K398,Segédtábla!B$2:G$7,'VBT veszélyelemzés'!L398+1,FALSE)</f>
        <v>#N/A</v>
      </c>
    </row>
    <row r="399" spans="13:14" x14ac:dyDescent="0.25">
      <c r="M399" s="55">
        <f t="shared" si="8"/>
        <v>0</v>
      </c>
      <c r="N399" s="55" t="e">
        <f>+VLOOKUP(K399,Segédtábla!B$2:G$7,'VBT veszélyelemzés'!L399+1,FALSE)</f>
        <v>#N/A</v>
      </c>
    </row>
    <row r="400" spans="13:14" x14ac:dyDescent="0.25">
      <c r="M400" s="55">
        <f t="shared" si="8"/>
        <v>0</v>
      </c>
      <c r="N400" s="55" t="e">
        <f>+VLOOKUP(K400,Segédtábla!B$2:G$7,'VBT veszélyelemzés'!L400+1,FALSE)</f>
        <v>#N/A</v>
      </c>
    </row>
    <row r="401" spans="13:14" x14ac:dyDescent="0.25">
      <c r="M401" s="55">
        <f t="shared" si="8"/>
        <v>0</v>
      </c>
      <c r="N401" s="55" t="e">
        <f>+VLOOKUP(K401,Segédtábla!B$2:G$7,'VBT veszélyelemzés'!L401+1,FALSE)</f>
        <v>#N/A</v>
      </c>
    </row>
    <row r="402" spans="13:14" x14ac:dyDescent="0.25">
      <c r="M402" s="55">
        <f t="shared" si="8"/>
        <v>0</v>
      </c>
      <c r="N402" s="55" t="e">
        <f>+VLOOKUP(K402,Segédtábla!B$2:G$7,'VBT veszélyelemzés'!L402+1,FALSE)</f>
        <v>#N/A</v>
      </c>
    </row>
    <row r="403" spans="13:14" x14ac:dyDescent="0.25">
      <c r="M403" s="55">
        <f t="shared" si="8"/>
        <v>0</v>
      </c>
      <c r="N403" s="55" t="e">
        <f>+VLOOKUP(K403,Segédtábla!B$2:G$7,'VBT veszélyelemzés'!L403+1,FALSE)</f>
        <v>#N/A</v>
      </c>
    </row>
    <row r="404" spans="13:14" x14ac:dyDescent="0.25">
      <c r="M404" s="55">
        <f t="shared" si="8"/>
        <v>0</v>
      </c>
      <c r="N404" s="55" t="e">
        <f>+VLOOKUP(K404,Segédtábla!B$2:G$7,'VBT veszélyelemzés'!L404+1,FALSE)</f>
        <v>#N/A</v>
      </c>
    </row>
    <row r="405" spans="13:14" x14ac:dyDescent="0.25">
      <c r="M405" s="55">
        <f t="shared" si="8"/>
        <v>0</v>
      </c>
      <c r="N405" s="55" t="e">
        <f>+VLOOKUP(K405,Segédtábla!B$2:G$7,'VBT veszélyelemzés'!L405+1,FALSE)</f>
        <v>#N/A</v>
      </c>
    </row>
    <row r="406" spans="13:14" x14ac:dyDescent="0.25">
      <c r="M406" s="55">
        <f t="shared" si="8"/>
        <v>0</v>
      </c>
      <c r="N406" s="55" t="e">
        <f>+VLOOKUP(K406,Segédtábla!B$2:G$7,'VBT veszélyelemzés'!L406+1,FALSE)</f>
        <v>#N/A</v>
      </c>
    </row>
    <row r="407" spans="13:14" x14ac:dyDescent="0.25">
      <c r="M407" s="55">
        <f t="shared" si="8"/>
        <v>0</v>
      </c>
      <c r="N407" s="55" t="e">
        <f>+VLOOKUP(K407,Segédtábla!B$2:G$7,'VBT veszélyelemzés'!L407+1,FALSE)</f>
        <v>#N/A</v>
      </c>
    </row>
    <row r="408" spans="13:14" x14ac:dyDescent="0.25">
      <c r="M408" s="55">
        <f t="shared" si="8"/>
        <v>0</v>
      </c>
      <c r="N408" s="55" t="e">
        <f>+VLOOKUP(K408,Segédtábla!B$2:G$7,'VBT veszélyelemzés'!L408+1,FALSE)</f>
        <v>#N/A</v>
      </c>
    </row>
    <row r="409" spans="13:14" x14ac:dyDescent="0.25">
      <c r="M409" s="55">
        <f t="shared" si="8"/>
        <v>0</v>
      </c>
      <c r="N409" s="55" t="e">
        <f>+VLOOKUP(K409,Segédtábla!B$2:G$7,'VBT veszélyelemzés'!L409+1,FALSE)</f>
        <v>#N/A</v>
      </c>
    </row>
    <row r="410" spans="13:14" x14ac:dyDescent="0.25">
      <c r="M410" s="55">
        <f t="shared" si="8"/>
        <v>0</v>
      </c>
      <c r="N410" s="55" t="e">
        <f>+VLOOKUP(K410,Segédtábla!B$2:G$7,'VBT veszélyelemzés'!L410+1,FALSE)</f>
        <v>#N/A</v>
      </c>
    </row>
    <row r="411" spans="13:14" x14ac:dyDescent="0.25">
      <c r="M411" s="55">
        <f t="shared" si="8"/>
        <v>0</v>
      </c>
      <c r="N411" s="55" t="e">
        <f>+VLOOKUP(K411,Segédtábla!B$2:G$7,'VBT veszélyelemzés'!L411+1,FALSE)</f>
        <v>#N/A</v>
      </c>
    </row>
    <row r="412" spans="13:14" x14ac:dyDescent="0.25">
      <c r="M412" s="55">
        <f t="shared" si="8"/>
        <v>0</v>
      </c>
      <c r="N412" s="55" t="e">
        <f>+VLOOKUP(K412,Segédtábla!B$2:G$7,'VBT veszélyelemzés'!L412+1,FALSE)</f>
        <v>#N/A</v>
      </c>
    </row>
    <row r="413" spans="13:14" x14ac:dyDescent="0.25">
      <c r="M413" s="55">
        <f t="shared" si="8"/>
        <v>0</v>
      </c>
      <c r="N413" s="55" t="e">
        <f>+VLOOKUP(K413,Segédtábla!B$2:G$7,'VBT veszélyelemzés'!L413+1,FALSE)</f>
        <v>#N/A</v>
      </c>
    </row>
    <row r="414" spans="13:14" x14ac:dyDescent="0.25">
      <c r="M414" s="55">
        <f t="shared" si="8"/>
        <v>0</v>
      </c>
      <c r="N414" s="55" t="e">
        <f>+VLOOKUP(K414,Segédtábla!B$2:G$7,'VBT veszélyelemzés'!L414+1,FALSE)</f>
        <v>#N/A</v>
      </c>
    </row>
    <row r="415" spans="13:14" x14ac:dyDescent="0.25">
      <c r="M415" s="55">
        <f t="shared" si="8"/>
        <v>0</v>
      </c>
      <c r="N415" s="55" t="e">
        <f>+VLOOKUP(K415,Segédtábla!B$2:G$7,'VBT veszélyelemzés'!L415+1,FALSE)</f>
        <v>#N/A</v>
      </c>
    </row>
    <row r="416" spans="13:14" x14ac:dyDescent="0.25">
      <c r="M416" s="55">
        <f t="shared" si="8"/>
        <v>0</v>
      </c>
      <c r="N416" s="55" t="e">
        <f>+VLOOKUP(K416,Segédtábla!B$2:G$7,'VBT veszélyelemzés'!L416+1,FALSE)</f>
        <v>#N/A</v>
      </c>
    </row>
    <row r="417" spans="13:14" x14ac:dyDescent="0.25">
      <c r="M417" s="55">
        <f t="shared" si="8"/>
        <v>0</v>
      </c>
      <c r="N417" s="55" t="e">
        <f>+VLOOKUP(K417,Segédtábla!B$2:G$7,'VBT veszélyelemzés'!L417+1,FALSE)</f>
        <v>#N/A</v>
      </c>
    </row>
    <row r="418" spans="13:14" x14ac:dyDescent="0.25">
      <c r="M418" s="55">
        <f t="shared" si="8"/>
        <v>0</v>
      </c>
      <c r="N418" s="55" t="e">
        <f>+VLOOKUP(K418,Segédtábla!B$2:G$7,'VBT veszélyelemzés'!L418+1,FALSE)</f>
        <v>#N/A</v>
      </c>
    </row>
    <row r="419" spans="13:14" x14ac:dyDescent="0.25">
      <c r="M419" s="55">
        <f t="shared" si="8"/>
        <v>0</v>
      </c>
      <c r="N419" s="55" t="e">
        <f>+VLOOKUP(K419,Segédtábla!B$2:G$7,'VBT veszélyelemzés'!L419+1,FALSE)</f>
        <v>#N/A</v>
      </c>
    </row>
    <row r="420" spans="13:14" x14ac:dyDescent="0.25">
      <c r="M420" s="55">
        <f t="shared" si="8"/>
        <v>0</v>
      </c>
      <c r="N420" s="55" t="e">
        <f>+VLOOKUP(K420,Segédtábla!B$2:G$7,'VBT veszélyelemzés'!L420+1,FALSE)</f>
        <v>#N/A</v>
      </c>
    </row>
    <row r="421" spans="13:14" x14ac:dyDescent="0.25">
      <c r="M421" s="55">
        <f t="shared" si="8"/>
        <v>0</v>
      </c>
      <c r="N421" s="55" t="e">
        <f>+VLOOKUP(K421,Segédtábla!B$2:G$7,'VBT veszélyelemzés'!L421+1,FALSE)</f>
        <v>#N/A</v>
      </c>
    </row>
    <row r="422" spans="13:14" x14ac:dyDescent="0.25">
      <c r="M422" s="55">
        <f t="shared" si="8"/>
        <v>0</v>
      </c>
      <c r="N422" s="55" t="e">
        <f>+VLOOKUP(K422,Segédtábla!B$2:G$7,'VBT veszélyelemzés'!L422+1,FALSE)</f>
        <v>#N/A</v>
      </c>
    </row>
    <row r="423" spans="13:14" x14ac:dyDescent="0.25">
      <c r="M423" s="55">
        <f t="shared" si="8"/>
        <v>0</v>
      </c>
      <c r="N423" s="55" t="e">
        <f>+VLOOKUP(K423,Segédtábla!B$2:G$7,'VBT veszélyelemzés'!L423+1,FALSE)</f>
        <v>#N/A</v>
      </c>
    </row>
    <row r="424" spans="13:14" x14ac:dyDescent="0.25">
      <c r="M424" s="55">
        <f t="shared" si="8"/>
        <v>0</v>
      </c>
      <c r="N424" s="55" t="e">
        <f>+VLOOKUP(K424,Segédtábla!B$2:G$7,'VBT veszélyelemzés'!L424+1,FALSE)</f>
        <v>#N/A</v>
      </c>
    </row>
    <row r="425" spans="13:14" x14ac:dyDescent="0.25">
      <c r="M425" s="55">
        <f t="shared" si="8"/>
        <v>0</v>
      </c>
      <c r="N425" s="55" t="e">
        <f>+VLOOKUP(K425,Segédtábla!B$2:G$7,'VBT veszélyelemzés'!L425+1,FALSE)</f>
        <v>#N/A</v>
      </c>
    </row>
    <row r="426" spans="13:14" x14ac:dyDescent="0.25">
      <c r="M426" s="55">
        <f t="shared" si="8"/>
        <v>0</v>
      </c>
      <c r="N426" s="55" t="e">
        <f>+VLOOKUP(K426,Segédtábla!B$2:G$7,'VBT veszélyelemzés'!L426+1,FALSE)</f>
        <v>#N/A</v>
      </c>
    </row>
    <row r="427" spans="13:14" x14ac:dyDescent="0.25">
      <c r="M427" s="55">
        <f t="shared" si="8"/>
        <v>0</v>
      </c>
      <c r="N427" s="55" t="e">
        <f>+VLOOKUP(K427,Segédtábla!B$2:G$7,'VBT veszélyelemzés'!L427+1,FALSE)</f>
        <v>#N/A</v>
      </c>
    </row>
    <row r="428" spans="13:14" x14ac:dyDescent="0.25">
      <c r="M428" s="55">
        <f t="shared" si="8"/>
        <v>0</v>
      </c>
      <c r="N428" s="55" t="e">
        <f>+VLOOKUP(K428,Segédtábla!B$2:G$7,'VBT veszélyelemzés'!L428+1,FALSE)</f>
        <v>#N/A</v>
      </c>
    </row>
    <row r="429" spans="13:14" x14ac:dyDescent="0.25">
      <c r="M429" s="55">
        <f t="shared" si="8"/>
        <v>0</v>
      </c>
      <c r="N429" s="55" t="e">
        <f>+VLOOKUP(K429,Segédtábla!B$2:G$7,'VBT veszélyelemzés'!L429+1,FALSE)</f>
        <v>#N/A</v>
      </c>
    </row>
    <row r="430" spans="13:14" x14ac:dyDescent="0.25">
      <c r="M430" s="55">
        <f t="shared" si="8"/>
        <v>0</v>
      </c>
      <c r="N430" s="55" t="e">
        <f>+VLOOKUP(K430,Segédtábla!B$2:G$7,'VBT veszélyelemzés'!L430+1,FALSE)</f>
        <v>#N/A</v>
      </c>
    </row>
    <row r="431" spans="13:14" x14ac:dyDescent="0.25">
      <c r="M431" s="55">
        <f t="shared" si="8"/>
        <v>0</v>
      </c>
      <c r="N431" s="55" t="e">
        <f>+VLOOKUP(K431,Segédtábla!B$2:G$7,'VBT veszélyelemzés'!L431+1,FALSE)</f>
        <v>#N/A</v>
      </c>
    </row>
    <row r="432" spans="13:14" x14ac:dyDescent="0.25">
      <c r="M432" s="55">
        <f t="shared" si="8"/>
        <v>0</v>
      </c>
      <c r="N432" s="55" t="e">
        <f>+VLOOKUP(K432,Segédtábla!B$2:G$7,'VBT veszélyelemzés'!L432+1,FALSE)</f>
        <v>#N/A</v>
      </c>
    </row>
    <row r="433" spans="13:14" x14ac:dyDescent="0.25">
      <c r="M433" s="55">
        <f t="shared" si="8"/>
        <v>0</v>
      </c>
      <c r="N433" s="55" t="e">
        <f>+VLOOKUP(K433,Segédtábla!B$2:G$7,'VBT veszélyelemzés'!L433+1,FALSE)</f>
        <v>#N/A</v>
      </c>
    </row>
    <row r="434" spans="13:14" x14ac:dyDescent="0.25">
      <c r="M434" s="55">
        <f t="shared" si="8"/>
        <v>0</v>
      </c>
      <c r="N434" s="55" t="e">
        <f>+VLOOKUP(K434,Segédtábla!B$2:G$7,'VBT veszélyelemzés'!L434+1,FALSE)</f>
        <v>#N/A</v>
      </c>
    </row>
    <row r="435" spans="13:14" x14ac:dyDescent="0.25">
      <c r="M435" s="55">
        <f t="shared" si="8"/>
        <v>0</v>
      </c>
      <c r="N435" s="55" t="e">
        <f>+VLOOKUP(K435,Segédtábla!B$2:G$7,'VBT veszélyelemzés'!L435+1,FALSE)</f>
        <v>#N/A</v>
      </c>
    </row>
    <row r="436" spans="13:14" x14ac:dyDescent="0.25">
      <c r="M436" s="55">
        <f t="shared" si="8"/>
        <v>0</v>
      </c>
      <c r="N436" s="55" t="e">
        <f>+VLOOKUP(K436,Segédtábla!B$2:G$7,'VBT veszélyelemzés'!L436+1,FALSE)</f>
        <v>#N/A</v>
      </c>
    </row>
    <row r="437" spans="13:14" x14ac:dyDescent="0.25">
      <c r="M437" s="55">
        <f t="shared" si="8"/>
        <v>0</v>
      </c>
      <c r="N437" s="55" t="e">
        <f>+VLOOKUP(K437,Segédtábla!B$2:G$7,'VBT veszélyelemzés'!L437+1,FALSE)</f>
        <v>#N/A</v>
      </c>
    </row>
    <row r="438" spans="13:14" x14ac:dyDescent="0.25">
      <c r="M438" s="55">
        <f t="shared" si="8"/>
        <v>0</v>
      </c>
      <c r="N438" s="55" t="e">
        <f>+VLOOKUP(K438,Segédtábla!B$2:G$7,'VBT veszélyelemzés'!L438+1,FALSE)</f>
        <v>#N/A</v>
      </c>
    </row>
    <row r="439" spans="13:14" x14ac:dyDescent="0.25">
      <c r="M439" s="55">
        <f t="shared" si="8"/>
        <v>0</v>
      </c>
      <c r="N439" s="55" t="e">
        <f>+VLOOKUP(K439,Segédtábla!B$2:G$7,'VBT veszélyelemzés'!L439+1,FALSE)</f>
        <v>#N/A</v>
      </c>
    </row>
    <row r="440" spans="13:14" x14ac:dyDescent="0.25">
      <c r="M440" s="55">
        <f t="shared" si="8"/>
        <v>0</v>
      </c>
      <c r="N440" s="55" t="e">
        <f>+VLOOKUP(K440,Segédtábla!B$2:G$7,'VBT veszélyelemzés'!L440+1,FALSE)</f>
        <v>#N/A</v>
      </c>
    </row>
    <row r="441" spans="13:14" x14ac:dyDescent="0.25">
      <c r="M441" s="55">
        <f t="shared" si="8"/>
        <v>0</v>
      </c>
      <c r="N441" s="55" t="e">
        <f>+VLOOKUP(K441,Segédtábla!B$2:G$7,'VBT veszélyelemzés'!L441+1,FALSE)</f>
        <v>#N/A</v>
      </c>
    </row>
    <row r="442" spans="13:14" x14ac:dyDescent="0.25">
      <c r="M442" s="55">
        <f t="shared" si="8"/>
        <v>0</v>
      </c>
      <c r="N442" s="55" t="e">
        <f>+VLOOKUP(K442,Segédtábla!B$2:G$7,'VBT veszélyelemzés'!L442+1,FALSE)</f>
        <v>#N/A</v>
      </c>
    </row>
    <row r="443" spans="13:14" x14ac:dyDescent="0.25">
      <c r="M443" s="55">
        <f t="shared" si="8"/>
        <v>0</v>
      </c>
      <c r="N443" s="55" t="e">
        <f>+VLOOKUP(K443,Segédtábla!B$2:G$7,'VBT veszélyelemzés'!L443+1,FALSE)</f>
        <v>#N/A</v>
      </c>
    </row>
    <row r="444" spans="13:14" x14ac:dyDescent="0.25">
      <c r="M444" s="55">
        <f t="shared" si="8"/>
        <v>0</v>
      </c>
      <c r="N444" s="55" t="e">
        <f>+VLOOKUP(K444,Segédtábla!B$2:G$7,'VBT veszélyelemzés'!L444+1,FALSE)</f>
        <v>#N/A</v>
      </c>
    </row>
    <row r="445" spans="13:14" x14ac:dyDescent="0.25">
      <c r="M445" s="55">
        <f t="shared" si="8"/>
        <v>0</v>
      </c>
      <c r="N445" s="55" t="e">
        <f>+VLOOKUP(K445,Segédtábla!B$2:G$7,'VBT veszélyelemzés'!L445+1,FALSE)</f>
        <v>#N/A</v>
      </c>
    </row>
    <row r="446" spans="13:14" x14ac:dyDescent="0.25">
      <c r="M446" s="55">
        <f t="shared" si="8"/>
        <v>0</v>
      </c>
      <c r="N446" s="55" t="e">
        <f>+VLOOKUP(K446,Segédtábla!B$2:G$7,'VBT veszélyelemzés'!L446+1,FALSE)</f>
        <v>#N/A</v>
      </c>
    </row>
    <row r="447" spans="13:14" x14ac:dyDescent="0.25">
      <c r="M447" s="55">
        <f t="shared" si="8"/>
        <v>0</v>
      </c>
      <c r="N447" s="55" t="e">
        <f>+VLOOKUP(K447,Segédtábla!B$2:G$7,'VBT veszélyelemzés'!L447+1,FALSE)</f>
        <v>#N/A</v>
      </c>
    </row>
    <row r="448" spans="13:14" x14ac:dyDescent="0.25">
      <c r="M448" s="55">
        <f t="shared" si="8"/>
        <v>0</v>
      </c>
      <c r="N448" s="55" t="e">
        <f>+VLOOKUP(K448,Segédtábla!B$2:G$7,'VBT veszélyelemzés'!L448+1,FALSE)</f>
        <v>#N/A</v>
      </c>
    </row>
    <row r="449" spans="13:14" x14ac:dyDescent="0.25">
      <c r="M449" s="55">
        <f t="shared" si="8"/>
        <v>0</v>
      </c>
      <c r="N449" s="55" t="e">
        <f>+VLOOKUP(K449,Segédtábla!B$2:G$7,'VBT veszélyelemzés'!L449+1,FALSE)</f>
        <v>#N/A</v>
      </c>
    </row>
    <row r="450" spans="13:14" x14ac:dyDescent="0.25">
      <c r="M450" s="55">
        <f t="shared" si="8"/>
        <v>0</v>
      </c>
      <c r="N450" s="55" t="e">
        <f>+VLOOKUP(K450,Segédtábla!B$2:G$7,'VBT veszélyelemzés'!L450+1,FALSE)</f>
        <v>#N/A</v>
      </c>
    </row>
    <row r="451" spans="13:14" x14ac:dyDescent="0.25">
      <c r="M451" s="55">
        <f t="shared" si="8"/>
        <v>0</v>
      </c>
      <c r="N451" s="55" t="e">
        <f>+VLOOKUP(K451,Segédtábla!B$2:G$7,'VBT veszélyelemzés'!L451+1,FALSE)</f>
        <v>#N/A</v>
      </c>
    </row>
    <row r="452" spans="13:14" x14ac:dyDescent="0.25">
      <c r="M452" s="55">
        <f t="shared" si="8"/>
        <v>0</v>
      </c>
      <c r="N452" s="55" t="e">
        <f>+VLOOKUP(K452,Segédtábla!B$2:G$7,'VBT veszélyelemzés'!L452+1,FALSE)</f>
        <v>#N/A</v>
      </c>
    </row>
    <row r="453" spans="13:14" x14ac:dyDescent="0.25">
      <c r="M453" s="55">
        <f t="shared" si="8"/>
        <v>0</v>
      </c>
      <c r="N453" s="55" t="e">
        <f>+VLOOKUP(K453,Segédtábla!B$2:G$7,'VBT veszélyelemzés'!L453+1,FALSE)</f>
        <v>#N/A</v>
      </c>
    </row>
    <row r="454" spans="13:14" x14ac:dyDescent="0.25">
      <c r="M454" s="55">
        <f t="shared" si="8"/>
        <v>0</v>
      </c>
      <c r="N454" s="55" t="e">
        <f>+VLOOKUP(K454,Segédtábla!B$2:G$7,'VBT veszélyelemzés'!L454+1,FALSE)</f>
        <v>#N/A</v>
      </c>
    </row>
    <row r="455" spans="13:14" x14ac:dyDescent="0.25">
      <c r="M455" s="55">
        <f t="shared" si="8"/>
        <v>0</v>
      </c>
      <c r="N455" s="55" t="e">
        <f>+VLOOKUP(K455,Segédtábla!B$2:G$7,'VBT veszélyelemzés'!L455+1,FALSE)</f>
        <v>#N/A</v>
      </c>
    </row>
    <row r="456" spans="13:14" x14ac:dyDescent="0.25">
      <c r="M456" s="55">
        <f t="shared" si="8"/>
        <v>0</v>
      </c>
      <c r="N456" s="55" t="e">
        <f>+VLOOKUP(K456,Segédtábla!B$2:G$7,'VBT veszélyelemzés'!L456+1,FALSE)</f>
        <v>#N/A</v>
      </c>
    </row>
    <row r="457" spans="13:14" x14ac:dyDescent="0.25">
      <c r="M457" s="55">
        <f t="shared" si="8"/>
        <v>0</v>
      </c>
      <c r="N457" s="55" t="e">
        <f>+VLOOKUP(K457,Segédtábla!B$2:G$7,'VBT veszélyelemzés'!L457+1,FALSE)</f>
        <v>#N/A</v>
      </c>
    </row>
    <row r="458" spans="13:14" x14ac:dyDescent="0.25">
      <c r="M458" s="55">
        <f t="shared" si="8"/>
        <v>0</v>
      </c>
      <c r="N458" s="55" t="e">
        <f>+VLOOKUP(K458,Segédtábla!B$2:G$7,'VBT veszélyelemzés'!L458+1,FALSE)</f>
        <v>#N/A</v>
      </c>
    </row>
    <row r="459" spans="13:14" x14ac:dyDescent="0.25">
      <c r="M459" s="55">
        <f t="shared" si="8"/>
        <v>0</v>
      </c>
      <c r="N459" s="55" t="e">
        <f>+VLOOKUP(K459,Segédtábla!B$2:G$7,'VBT veszélyelemzés'!L459+1,FALSE)</f>
        <v>#N/A</v>
      </c>
    </row>
    <row r="460" spans="13:14" x14ac:dyDescent="0.25">
      <c r="M460" s="55">
        <f t="shared" ref="M460:M523" si="9">+K460*L460</f>
        <v>0</v>
      </c>
      <c r="N460" s="55" t="e">
        <f>+VLOOKUP(K460,Segédtábla!B$2:G$7,'VBT veszélyelemzés'!L460+1,FALSE)</f>
        <v>#N/A</v>
      </c>
    </row>
    <row r="461" spans="13:14" x14ac:dyDescent="0.25">
      <c r="M461" s="55">
        <f t="shared" si="9"/>
        <v>0</v>
      </c>
      <c r="N461" s="55" t="e">
        <f>+VLOOKUP(K461,Segédtábla!B$2:G$7,'VBT veszélyelemzés'!L461+1,FALSE)</f>
        <v>#N/A</v>
      </c>
    </row>
    <row r="462" spans="13:14" x14ac:dyDescent="0.25">
      <c r="M462" s="55">
        <f t="shared" si="9"/>
        <v>0</v>
      </c>
      <c r="N462" s="55" t="e">
        <f>+VLOOKUP(K462,Segédtábla!B$2:G$7,'VBT veszélyelemzés'!L462+1,FALSE)</f>
        <v>#N/A</v>
      </c>
    </row>
    <row r="463" spans="13:14" x14ac:dyDescent="0.25">
      <c r="M463" s="55">
        <f t="shared" si="9"/>
        <v>0</v>
      </c>
      <c r="N463" s="55" t="e">
        <f>+VLOOKUP(K463,Segédtábla!B$2:G$7,'VBT veszélyelemzés'!L463+1,FALSE)</f>
        <v>#N/A</v>
      </c>
    </row>
    <row r="464" spans="13:14" x14ac:dyDescent="0.25">
      <c r="M464" s="55">
        <f t="shared" si="9"/>
        <v>0</v>
      </c>
      <c r="N464" s="55" t="e">
        <f>+VLOOKUP(K464,Segédtábla!B$2:G$7,'VBT veszélyelemzés'!L464+1,FALSE)</f>
        <v>#N/A</v>
      </c>
    </row>
    <row r="465" spans="13:14" x14ac:dyDescent="0.25">
      <c r="M465" s="55">
        <f t="shared" si="9"/>
        <v>0</v>
      </c>
      <c r="N465" s="55" t="e">
        <f>+VLOOKUP(K465,Segédtábla!B$2:G$7,'VBT veszélyelemzés'!L465+1,FALSE)</f>
        <v>#N/A</v>
      </c>
    </row>
    <row r="466" spans="13:14" x14ac:dyDescent="0.25">
      <c r="M466" s="55">
        <f t="shared" si="9"/>
        <v>0</v>
      </c>
      <c r="N466" s="55" t="e">
        <f>+VLOOKUP(K466,Segédtábla!B$2:G$7,'VBT veszélyelemzés'!L466+1,FALSE)</f>
        <v>#N/A</v>
      </c>
    </row>
    <row r="467" spans="13:14" x14ac:dyDescent="0.25">
      <c r="M467" s="55">
        <f t="shared" si="9"/>
        <v>0</v>
      </c>
      <c r="N467" s="55" t="e">
        <f>+VLOOKUP(K467,Segédtábla!B$2:G$7,'VBT veszélyelemzés'!L467+1,FALSE)</f>
        <v>#N/A</v>
      </c>
    </row>
    <row r="468" spans="13:14" x14ac:dyDescent="0.25">
      <c r="M468" s="55">
        <f t="shared" si="9"/>
        <v>0</v>
      </c>
      <c r="N468" s="55" t="e">
        <f>+VLOOKUP(K468,Segédtábla!B$2:G$7,'VBT veszélyelemzés'!L468+1,FALSE)</f>
        <v>#N/A</v>
      </c>
    </row>
    <row r="469" spans="13:14" x14ac:dyDescent="0.25">
      <c r="M469" s="55">
        <f t="shared" si="9"/>
        <v>0</v>
      </c>
      <c r="N469" s="55" t="e">
        <f>+VLOOKUP(K469,Segédtábla!B$2:G$7,'VBT veszélyelemzés'!L469+1,FALSE)</f>
        <v>#N/A</v>
      </c>
    </row>
    <row r="470" spans="13:14" x14ac:dyDescent="0.25">
      <c r="M470" s="55">
        <f t="shared" si="9"/>
        <v>0</v>
      </c>
      <c r="N470" s="55" t="e">
        <f>+VLOOKUP(K470,Segédtábla!B$2:G$7,'VBT veszélyelemzés'!L470+1,FALSE)</f>
        <v>#N/A</v>
      </c>
    </row>
    <row r="471" spans="13:14" x14ac:dyDescent="0.25">
      <c r="M471" s="55">
        <f t="shared" si="9"/>
        <v>0</v>
      </c>
      <c r="N471" s="55" t="e">
        <f>+VLOOKUP(K471,Segédtábla!B$2:G$7,'VBT veszélyelemzés'!L471+1,FALSE)</f>
        <v>#N/A</v>
      </c>
    </row>
    <row r="472" spans="13:14" x14ac:dyDescent="0.25">
      <c r="M472" s="55">
        <f t="shared" si="9"/>
        <v>0</v>
      </c>
      <c r="N472" s="55" t="e">
        <f>+VLOOKUP(K472,Segédtábla!B$2:G$7,'VBT veszélyelemzés'!L472+1,FALSE)</f>
        <v>#N/A</v>
      </c>
    </row>
    <row r="473" spans="13:14" x14ac:dyDescent="0.25">
      <c r="M473" s="55">
        <f t="shared" si="9"/>
        <v>0</v>
      </c>
      <c r="N473" s="55" t="e">
        <f>+VLOOKUP(K473,Segédtábla!B$2:G$7,'VBT veszélyelemzés'!L473+1,FALSE)</f>
        <v>#N/A</v>
      </c>
    </row>
    <row r="474" spans="13:14" x14ac:dyDescent="0.25">
      <c r="M474" s="55">
        <f t="shared" si="9"/>
        <v>0</v>
      </c>
      <c r="N474" s="55" t="e">
        <f>+VLOOKUP(K474,Segédtábla!B$2:G$7,'VBT veszélyelemzés'!L474+1,FALSE)</f>
        <v>#N/A</v>
      </c>
    </row>
    <row r="475" spans="13:14" x14ac:dyDescent="0.25">
      <c r="M475" s="55">
        <f t="shared" si="9"/>
        <v>0</v>
      </c>
      <c r="N475" s="55" t="e">
        <f>+VLOOKUP(K475,Segédtábla!B$2:G$7,'VBT veszélyelemzés'!L475+1,FALSE)</f>
        <v>#N/A</v>
      </c>
    </row>
    <row r="476" spans="13:14" x14ac:dyDescent="0.25">
      <c r="M476" s="55">
        <f t="shared" si="9"/>
        <v>0</v>
      </c>
      <c r="N476" s="55" t="e">
        <f>+VLOOKUP(K476,Segédtábla!B$2:G$7,'VBT veszélyelemzés'!L476+1,FALSE)</f>
        <v>#N/A</v>
      </c>
    </row>
    <row r="477" spans="13:14" x14ac:dyDescent="0.25">
      <c r="M477" s="55">
        <f t="shared" si="9"/>
        <v>0</v>
      </c>
      <c r="N477" s="55" t="e">
        <f>+VLOOKUP(K477,Segédtábla!B$2:G$7,'VBT veszélyelemzés'!L477+1,FALSE)</f>
        <v>#N/A</v>
      </c>
    </row>
    <row r="478" spans="13:14" x14ac:dyDescent="0.25">
      <c r="M478" s="55">
        <f t="shared" si="9"/>
        <v>0</v>
      </c>
      <c r="N478" s="55" t="e">
        <f>+VLOOKUP(K478,Segédtábla!B$2:G$7,'VBT veszélyelemzés'!L478+1,FALSE)</f>
        <v>#N/A</v>
      </c>
    </row>
    <row r="479" spans="13:14" x14ac:dyDescent="0.25">
      <c r="M479" s="55">
        <f t="shared" si="9"/>
        <v>0</v>
      </c>
      <c r="N479" s="55" t="e">
        <f>+VLOOKUP(K479,Segédtábla!B$2:G$7,'VBT veszélyelemzés'!L479+1,FALSE)</f>
        <v>#N/A</v>
      </c>
    </row>
    <row r="480" spans="13:14" x14ac:dyDescent="0.25">
      <c r="M480" s="55">
        <f t="shared" si="9"/>
        <v>0</v>
      </c>
      <c r="N480" s="55" t="e">
        <f>+VLOOKUP(K480,Segédtábla!B$2:G$7,'VBT veszélyelemzés'!L480+1,FALSE)</f>
        <v>#N/A</v>
      </c>
    </row>
    <row r="481" spans="13:14" x14ac:dyDescent="0.25">
      <c r="M481" s="55">
        <f t="shared" si="9"/>
        <v>0</v>
      </c>
      <c r="N481" s="55" t="e">
        <f>+VLOOKUP(K481,Segédtábla!B$2:G$7,'VBT veszélyelemzés'!L481+1,FALSE)</f>
        <v>#N/A</v>
      </c>
    </row>
    <row r="482" spans="13:14" x14ac:dyDescent="0.25">
      <c r="M482" s="55">
        <f t="shared" si="9"/>
        <v>0</v>
      </c>
      <c r="N482" s="55" t="e">
        <f>+VLOOKUP(K482,Segédtábla!B$2:G$7,'VBT veszélyelemzés'!L482+1,FALSE)</f>
        <v>#N/A</v>
      </c>
    </row>
    <row r="483" spans="13:14" x14ac:dyDescent="0.25">
      <c r="M483" s="55">
        <f t="shared" si="9"/>
        <v>0</v>
      </c>
      <c r="N483" s="55" t="e">
        <f>+VLOOKUP(K483,Segédtábla!B$2:G$7,'VBT veszélyelemzés'!L483+1,FALSE)</f>
        <v>#N/A</v>
      </c>
    </row>
    <row r="484" spans="13:14" x14ac:dyDescent="0.25">
      <c r="M484" s="55">
        <f t="shared" si="9"/>
        <v>0</v>
      </c>
      <c r="N484" s="55" t="e">
        <f>+VLOOKUP(K484,Segédtábla!B$2:G$7,'VBT veszélyelemzés'!L484+1,FALSE)</f>
        <v>#N/A</v>
      </c>
    </row>
    <row r="485" spans="13:14" x14ac:dyDescent="0.25">
      <c r="M485" s="55">
        <f t="shared" si="9"/>
        <v>0</v>
      </c>
      <c r="N485" s="55" t="e">
        <f>+VLOOKUP(K485,Segédtábla!B$2:G$7,'VBT veszélyelemzés'!L485+1,FALSE)</f>
        <v>#N/A</v>
      </c>
    </row>
    <row r="486" spans="13:14" x14ac:dyDescent="0.25">
      <c r="M486" s="55">
        <f t="shared" si="9"/>
        <v>0</v>
      </c>
      <c r="N486" s="55" t="e">
        <f>+VLOOKUP(K486,Segédtábla!B$2:G$7,'VBT veszélyelemzés'!L486+1,FALSE)</f>
        <v>#N/A</v>
      </c>
    </row>
    <row r="487" spans="13:14" x14ac:dyDescent="0.25">
      <c r="M487" s="55">
        <f t="shared" si="9"/>
        <v>0</v>
      </c>
      <c r="N487" s="55" t="e">
        <f>+VLOOKUP(K487,Segédtábla!B$2:G$7,'VBT veszélyelemzés'!L487+1,FALSE)</f>
        <v>#N/A</v>
      </c>
    </row>
    <row r="488" spans="13:14" x14ac:dyDescent="0.25">
      <c r="M488" s="55">
        <f t="shared" si="9"/>
        <v>0</v>
      </c>
      <c r="N488" s="55" t="e">
        <f>+VLOOKUP(K488,Segédtábla!B$2:G$7,'VBT veszélyelemzés'!L488+1,FALSE)</f>
        <v>#N/A</v>
      </c>
    </row>
    <row r="489" spans="13:14" x14ac:dyDescent="0.25">
      <c r="M489" s="55">
        <f t="shared" si="9"/>
        <v>0</v>
      </c>
      <c r="N489" s="55" t="e">
        <f>+VLOOKUP(K489,Segédtábla!B$2:G$7,'VBT veszélyelemzés'!L489+1,FALSE)</f>
        <v>#N/A</v>
      </c>
    </row>
    <row r="490" spans="13:14" x14ac:dyDescent="0.25">
      <c r="M490" s="55">
        <f t="shared" si="9"/>
        <v>0</v>
      </c>
      <c r="N490" s="55" t="e">
        <f>+VLOOKUP(K490,Segédtábla!B$2:G$7,'VBT veszélyelemzés'!L490+1,FALSE)</f>
        <v>#N/A</v>
      </c>
    </row>
    <row r="491" spans="13:14" x14ac:dyDescent="0.25">
      <c r="M491" s="55">
        <f t="shared" si="9"/>
        <v>0</v>
      </c>
      <c r="N491" s="55" t="e">
        <f>+VLOOKUP(K491,Segédtábla!B$2:G$7,'VBT veszélyelemzés'!L491+1,FALSE)</f>
        <v>#N/A</v>
      </c>
    </row>
    <row r="492" spans="13:14" x14ac:dyDescent="0.25">
      <c r="M492" s="55">
        <f t="shared" si="9"/>
        <v>0</v>
      </c>
      <c r="N492" s="55" t="e">
        <f>+VLOOKUP(K492,Segédtábla!B$2:G$7,'VBT veszélyelemzés'!L492+1,FALSE)</f>
        <v>#N/A</v>
      </c>
    </row>
    <row r="493" spans="13:14" x14ac:dyDescent="0.25">
      <c r="M493" s="55">
        <f t="shared" si="9"/>
        <v>0</v>
      </c>
      <c r="N493" s="55" t="e">
        <f>+VLOOKUP(K493,Segédtábla!B$2:G$7,'VBT veszélyelemzés'!L493+1,FALSE)</f>
        <v>#N/A</v>
      </c>
    </row>
    <row r="494" spans="13:14" x14ac:dyDescent="0.25">
      <c r="M494" s="55">
        <f t="shared" si="9"/>
        <v>0</v>
      </c>
      <c r="N494" s="55" t="e">
        <f>+VLOOKUP(K494,Segédtábla!B$2:G$7,'VBT veszélyelemzés'!L494+1,FALSE)</f>
        <v>#N/A</v>
      </c>
    </row>
    <row r="495" spans="13:14" x14ac:dyDescent="0.25">
      <c r="M495" s="55">
        <f t="shared" si="9"/>
        <v>0</v>
      </c>
      <c r="N495" s="55" t="e">
        <f>+VLOOKUP(K495,Segédtábla!B$2:G$7,'VBT veszélyelemzés'!L495+1,FALSE)</f>
        <v>#N/A</v>
      </c>
    </row>
    <row r="496" spans="13:14" x14ac:dyDescent="0.25">
      <c r="M496" s="55">
        <f t="shared" si="9"/>
        <v>0</v>
      </c>
      <c r="N496" s="55" t="e">
        <f>+VLOOKUP(K496,Segédtábla!B$2:G$7,'VBT veszélyelemzés'!L496+1,FALSE)</f>
        <v>#N/A</v>
      </c>
    </row>
    <row r="497" spans="13:14" x14ac:dyDescent="0.25">
      <c r="M497" s="55">
        <f t="shared" si="9"/>
        <v>0</v>
      </c>
      <c r="N497" s="55" t="e">
        <f>+VLOOKUP(K497,Segédtábla!B$2:G$7,'VBT veszélyelemzés'!L497+1,FALSE)</f>
        <v>#N/A</v>
      </c>
    </row>
    <row r="498" spans="13:14" x14ac:dyDescent="0.25">
      <c r="M498" s="55">
        <f t="shared" si="9"/>
        <v>0</v>
      </c>
      <c r="N498" s="55" t="e">
        <f>+VLOOKUP(K498,Segédtábla!B$2:G$7,'VBT veszélyelemzés'!L498+1,FALSE)</f>
        <v>#N/A</v>
      </c>
    </row>
    <row r="499" spans="13:14" x14ac:dyDescent="0.25">
      <c r="M499" s="55">
        <f t="shared" si="9"/>
        <v>0</v>
      </c>
      <c r="N499" s="55" t="e">
        <f>+VLOOKUP(K499,Segédtábla!B$2:G$7,'VBT veszélyelemzés'!L499+1,FALSE)</f>
        <v>#N/A</v>
      </c>
    </row>
    <row r="500" spans="13:14" x14ac:dyDescent="0.25">
      <c r="M500" s="55">
        <f t="shared" si="9"/>
        <v>0</v>
      </c>
      <c r="N500" s="55" t="e">
        <f>+VLOOKUP(K500,Segédtábla!B$2:G$7,'VBT veszélyelemzés'!L500+1,FALSE)</f>
        <v>#N/A</v>
      </c>
    </row>
    <row r="501" spans="13:14" x14ac:dyDescent="0.25">
      <c r="M501" s="55">
        <f t="shared" si="9"/>
        <v>0</v>
      </c>
      <c r="N501" s="55" t="e">
        <f>+VLOOKUP(K501,Segédtábla!B$2:G$7,'VBT veszélyelemzés'!L501+1,FALSE)</f>
        <v>#N/A</v>
      </c>
    </row>
    <row r="502" spans="13:14" x14ac:dyDescent="0.25">
      <c r="M502" s="55">
        <f t="shared" si="9"/>
        <v>0</v>
      </c>
      <c r="N502" s="55" t="e">
        <f>+VLOOKUP(K502,Segédtábla!B$2:G$7,'VBT veszélyelemzés'!L502+1,FALSE)</f>
        <v>#N/A</v>
      </c>
    </row>
    <row r="503" spans="13:14" x14ac:dyDescent="0.25">
      <c r="M503" s="55">
        <f t="shared" si="9"/>
        <v>0</v>
      </c>
      <c r="N503" s="55" t="e">
        <f>+VLOOKUP(K503,Segédtábla!B$2:G$7,'VBT veszélyelemzés'!L503+1,FALSE)</f>
        <v>#N/A</v>
      </c>
    </row>
    <row r="504" spans="13:14" x14ac:dyDescent="0.25">
      <c r="M504" s="55">
        <f t="shared" si="9"/>
        <v>0</v>
      </c>
      <c r="N504" s="55" t="e">
        <f>+VLOOKUP(K504,Segédtábla!B$2:G$7,'VBT veszélyelemzés'!L504+1,FALSE)</f>
        <v>#N/A</v>
      </c>
    </row>
    <row r="505" spans="13:14" x14ac:dyDescent="0.25">
      <c r="M505" s="55">
        <f t="shared" si="9"/>
        <v>0</v>
      </c>
      <c r="N505" s="55" t="e">
        <f>+VLOOKUP(K505,Segédtábla!B$2:G$7,'VBT veszélyelemzés'!L505+1,FALSE)</f>
        <v>#N/A</v>
      </c>
    </row>
    <row r="506" spans="13:14" x14ac:dyDescent="0.25">
      <c r="M506" s="55">
        <f t="shared" si="9"/>
        <v>0</v>
      </c>
      <c r="N506" s="55" t="e">
        <f>+VLOOKUP(K506,Segédtábla!B$2:G$7,'VBT veszélyelemzés'!L506+1,FALSE)</f>
        <v>#N/A</v>
      </c>
    </row>
    <row r="507" spans="13:14" x14ac:dyDescent="0.25">
      <c r="M507" s="55">
        <f t="shared" si="9"/>
        <v>0</v>
      </c>
      <c r="N507" s="55" t="e">
        <f>+VLOOKUP(K507,Segédtábla!B$2:G$7,'VBT veszélyelemzés'!L507+1,FALSE)</f>
        <v>#N/A</v>
      </c>
    </row>
    <row r="508" spans="13:14" x14ac:dyDescent="0.25">
      <c r="M508" s="55">
        <f t="shared" si="9"/>
        <v>0</v>
      </c>
      <c r="N508" s="55" t="e">
        <f>+VLOOKUP(K508,Segédtábla!B$2:G$7,'VBT veszélyelemzés'!L508+1,FALSE)</f>
        <v>#N/A</v>
      </c>
    </row>
    <row r="509" spans="13:14" x14ac:dyDescent="0.25">
      <c r="M509" s="55">
        <f t="shared" si="9"/>
        <v>0</v>
      </c>
      <c r="N509" s="55" t="e">
        <f>+VLOOKUP(K509,Segédtábla!B$2:G$7,'VBT veszélyelemzés'!L509+1,FALSE)</f>
        <v>#N/A</v>
      </c>
    </row>
    <row r="510" spans="13:14" x14ac:dyDescent="0.25">
      <c r="M510" s="55">
        <f t="shared" si="9"/>
        <v>0</v>
      </c>
      <c r="N510" s="55" t="e">
        <f>+VLOOKUP(K510,Segédtábla!B$2:G$7,'VBT veszélyelemzés'!L510+1,FALSE)</f>
        <v>#N/A</v>
      </c>
    </row>
    <row r="511" spans="13:14" x14ac:dyDescent="0.25">
      <c r="M511" s="55">
        <f t="shared" si="9"/>
        <v>0</v>
      </c>
      <c r="N511" s="55" t="e">
        <f>+VLOOKUP(K511,Segédtábla!B$2:G$7,'VBT veszélyelemzés'!L511+1,FALSE)</f>
        <v>#N/A</v>
      </c>
    </row>
    <row r="512" spans="13:14" x14ac:dyDescent="0.25">
      <c r="M512" s="55">
        <f t="shared" si="9"/>
        <v>0</v>
      </c>
      <c r="N512" s="55" t="e">
        <f>+VLOOKUP(K512,Segédtábla!B$2:G$7,'VBT veszélyelemzés'!L512+1,FALSE)</f>
        <v>#N/A</v>
      </c>
    </row>
    <row r="513" spans="13:14" x14ac:dyDescent="0.25">
      <c r="M513" s="55">
        <f t="shared" si="9"/>
        <v>0</v>
      </c>
      <c r="N513" s="55" t="e">
        <f>+VLOOKUP(K513,Segédtábla!B$2:G$7,'VBT veszélyelemzés'!L513+1,FALSE)</f>
        <v>#N/A</v>
      </c>
    </row>
    <row r="514" spans="13:14" x14ac:dyDescent="0.25">
      <c r="M514" s="55">
        <f t="shared" si="9"/>
        <v>0</v>
      </c>
      <c r="N514" s="55" t="e">
        <f>+VLOOKUP(K514,Segédtábla!B$2:G$7,'VBT veszélyelemzés'!L514+1,FALSE)</f>
        <v>#N/A</v>
      </c>
    </row>
    <row r="515" spans="13:14" x14ac:dyDescent="0.25">
      <c r="M515" s="55">
        <f t="shared" si="9"/>
        <v>0</v>
      </c>
      <c r="N515" s="55" t="e">
        <f>+VLOOKUP(K515,Segédtábla!B$2:G$7,'VBT veszélyelemzés'!L515+1,FALSE)</f>
        <v>#N/A</v>
      </c>
    </row>
    <row r="516" spans="13:14" x14ac:dyDescent="0.25">
      <c r="M516" s="55">
        <f t="shared" si="9"/>
        <v>0</v>
      </c>
      <c r="N516" s="55" t="e">
        <f>+VLOOKUP(K516,Segédtábla!B$2:G$7,'VBT veszélyelemzés'!L516+1,FALSE)</f>
        <v>#N/A</v>
      </c>
    </row>
    <row r="517" spans="13:14" x14ac:dyDescent="0.25">
      <c r="M517" s="55">
        <f t="shared" si="9"/>
        <v>0</v>
      </c>
      <c r="N517" s="55" t="e">
        <f>+VLOOKUP(K517,Segédtábla!B$2:G$7,'VBT veszélyelemzés'!L517+1,FALSE)</f>
        <v>#N/A</v>
      </c>
    </row>
    <row r="518" spans="13:14" x14ac:dyDescent="0.25">
      <c r="M518" s="55">
        <f t="shared" si="9"/>
        <v>0</v>
      </c>
      <c r="N518" s="55" t="e">
        <f>+VLOOKUP(K518,Segédtábla!B$2:G$7,'VBT veszélyelemzés'!L518+1,FALSE)</f>
        <v>#N/A</v>
      </c>
    </row>
    <row r="519" spans="13:14" x14ac:dyDescent="0.25">
      <c r="M519" s="55">
        <f t="shared" si="9"/>
        <v>0</v>
      </c>
      <c r="N519" s="55" t="e">
        <f>+VLOOKUP(K519,Segédtábla!B$2:G$7,'VBT veszélyelemzés'!L519+1,FALSE)</f>
        <v>#N/A</v>
      </c>
    </row>
    <row r="520" spans="13:14" x14ac:dyDescent="0.25">
      <c r="M520" s="55">
        <f t="shared" si="9"/>
        <v>0</v>
      </c>
      <c r="N520" s="55" t="e">
        <f>+VLOOKUP(K520,Segédtábla!B$2:G$7,'VBT veszélyelemzés'!L520+1,FALSE)</f>
        <v>#N/A</v>
      </c>
    </row>
    <row r="521" spans="13:14" x14ac:dyDescent="0.25">
      <c r="M521" s="55">
        <f t="shared" si="9"/>
        <v>0</v>
      </c>
      <c r="N521" s="55" t="e">
        <f>+VLOOKUP(K521,Segédtábla!B$2:G$7,'VBT veszélyelemzés'!L521+1,FALSE)</f>
        <v>#N/A</v>
      </c>
    </row>
    <row r="522" spans="13:14" x14ac:dyDescent="0.25">
      <c r="M522" s="55">
        <f t="shared" si="9"/>
        <v>0</v>
      </c>
      <c r="N522" s="55" t="e">
        <f>+VLOOKUP(K522,Segédtábla!B$2:G$7,'VBT veszélyelemzés'!L522+1,FALSE)</f>
        <v>#N/A</v>
      </c>
    </row>
    <row r="523" spans="13:14" x14ac:dyDescent="0.25">
      <c r="M523" s="55">
        <f t="shared" si="9"/>
        <v>0</v>
      </c>
      <c r="N523" s="55" t="e">
        <f>+VLOOKUP(K523,Segédtábla!B$2:G$7,'VBT veszélyelemzés'!L523+1,FALSE)</f>
        <v>#N/A</v>
      </c>
    </row>
    <row r="524" spans="13:14" x14ac:dyDescent="0.25">
      <c r="M524" s="55">
        <f t="shared" ref="M524:M587" si="10">+K524*L524</f>
        <v>0</v>
      </c>
      <c r="N524" s="55" t="e">
        <f>+VLOOKUP(K524,Segédtábla!B$2:G$7,'VBT veszélyelemzés'!L524+1,FALSE)</f>
        <v>#N/A</v>
      </c>
    </row>
    <row r="525" spans="13:14" x14ac:dyDescent="0.25">
      <c r="M525" s="55">
        <f t="shared" si="10"/>
        <v>0</v>
      </c>
      <c r="N525" s="55" t="e">
        <f>+VLOOKUP(K525,Segédtábla!B$2:G$7,'VBT veszélyelemzés'!L525+1,FALSE)</f>
        <v>#N/A</v>
      </c>
    </row>
    <row r="526" spans="13:14" x14ac:dyDescent="0.25">
      <c r="M526" s="55">
        <f t="shared" si="10"/>
        <v>0</v>
      </c>
      <c r="N526" s="55" t="e">
        <f>+VLOOKUP(K526,Segédtábla!B$2:G$7,'VBT veszélyelemzés'!L526+1,FALSE)</f>
        <v>#N/A</v>
      </c>
    </row>
    <row r="527" spans="13:14" x14ac:dyDescent="0.25">
      <c r="M527" s="55">
        <f t="shared" si="10"/>
        <v>0</v>
      </c>
      <c r="N527" s="55" t="e">
        <f>+VLOOKUP(K527,Segédtábla!B$2:G$7,'VBT veszélyelemzés'!L527+1,FALSE)</f>
        <v>#N/A</v>
      </c>
    </row>
    <row r="528" spans="13:14" x14ac:dyDescent="0.25">
      <c r="M528" s="55">
        <f t="shared" si="10"/>
        <v>0</v>
      </c>
      <c r="N528" s="55" t="e">
        <f>+VLOOKUP(K528,Segédtábla!B$2:G$7,'VBT veszélyelemzés'!L528+1,FALSE)</f>
        <v>#N/A</v>
      </c>
    </row>
    <row r="529" spans="13:14" x14ac:dyDescent="0.25">
      <c r="M529" s="55">
        <f t="shared" si="10"/>
        <v>0</v>
      </c>
      <c r="N529" s="55" t="e">
        <f>+VLOOKUP(K529,Segédtábla!B$2:G$7,'VBT veszélyelemzés'!L529+1,FALSE)</f>
        <v>#N/A</v>
      </c>
    </row>
    <row r="530" spans="13:14" x14ac:dyDescent="0.25">
      <c r="M530" s="55">
        <f t="shared" si="10"/>
        <v>0</v>
      </c>
      <c r="N530" s="55" t="e">
        <f>+VLOOKUP(K530,Segédtábla!B$2:G$7,'VBT veszélyelemzés'!L530+1,FALSE)</f>
        <v>#N/A</v>
      </c>
    </row>
    <row r="531" spans="13:14" x14ac:dyDescent="0.25">
      <c r="M531" s="55">
        <f t="shared" si="10"/>
        <v>0</v>
      </c>
      <c r="N531" s="55" t="e">
        <f>+VLOOKUP(K531,Segédtábla!B$2:G$7,'VBT veszélyelemzés'!L531+1,FALSE)</f>
        <v>#N/A</v>
      </c>
    </row>
    <row r="532" spans="13:14" x14ac:dyDescent="0.25">
      <c r="M532" s="55">
        <f t="shared" si="10"/>
        <v>0</v>
      </c>
      <c r="N532" s="55" t="e">
        <f>+VLOOKUP(K532,Segédtábla!B$2:G$7,'VBT veszélyelemzés'!L532+1,FALSE)</f>
        <v>#N/A</v>
      </c>
    </row>
    <row r="533" spans="13:14" x14ac:dyDescent="0.25">
      <c r="M533" s="55">
        <f t="shared" si="10"/>
        <v>0</v>
      </c>
      <c r="N533" s="55" t="e">
        <f>+VLOOKUP(K533,Segédtábla!B$2:G$7,'VBT veszélyelemzés'!L533+1,FALSE)</f>
        <v>#N/A</v>
      </c>
    </row>
    <row r="534" spans="13:14" x14ac:dyDescent="0.25">
      <c r="M534" s="55">
        <f t="shared" si="10"/>
        <v>0</v>
      </c>
      <c r="N534" s="55" t="e">
        <f>+VLOOKUP(K534,Segédtábla!B$2:G$7,'VBT veszélyelemzés'!L534+1,FALSE)</f>
        <v>#N/A</v>
      </c>
    </row>
    <row r="535" spans="13:14" x14ac:dyDescent="0.25">
      <c r="M535" s="55">
        <f t="shared" si="10"/>
        <v>0</v>
      </c>
      <c r="N535" s="55" t="e">
        <f>+VLOOKUP(K535,Segédtábla!B$2:G$7,'VBT veszélyelemzés'!L535+1,FALSE)</f>
        <v>#N/A</v>
      </c>
    </row>
    <row r="536" spans="13:14" x14ac:dyDescent="0.25">
      <c r="M536" s="55">
        <f t="shared" si="10"/>
        <v>0</v>
      </c>
      <c r="N536" s="55" t="e">
        <f>+VLOOKUP(K536,Segédtábla!B$2:G$7,'VBT veszélyelemzés'!L536+1,FALSE)</f>
        <v>#N/A</v>
      </c>
    </row>
    <row r="537" spans="13:14" x14ac:dyDescent="0.25">
      <c r="M537" s="55">
        <f t="shared" si="10"/>
        <v>0</v>
      </c>
      <c r="N537" s="55" t="e">
        <f>+VLOOKUP(K537,Segédtábla!B$2:G$7,'VBT veszélyelemzés'!L537+1,FALSE)</f>
        <v>#N/A</v>
      </c>
    </row>
    <row r="538" spans="13:14" x14ac:dyDescent="0.25">
      <c r="M538" s="55">
        <f t="shared" si="10"/>
        <v>0</v>
      </c>
      <c r="N538" s="55" t="e">
        <f>+VLOOKUP(K538,Segédtábla!B$2:G$7,'VBT veszélyelemzés'!L538+1,FALSE)</f>
        <v>#N/A</v>
      </c>
    </row>
    <row r="539" spans="13:14" x14ac:dyDescent="0.25">
      <c r="M539" s="55">
        <f t="shared" si="10"/>
        <v>0</v>
      </c>
      <c r="N539" s="55" t="e">
        <f>+VLOOKUP(K539,Segédtábla!B$2:G$7,'VBT veszélyelemzés'!L539+1,FALSE)</f>
        <v>#N/A</v>
      </c>
    </row>
    <row r="540" spans="13:14" x14ac:dyDescent="0.25">
      <c r="M540" s="55">
        <f t="shared" si="10"/>
        <v>0</v>
      </c>
      <c r="N540" s="55" t="e">
        <f>+VLOOKUP(K540,Segédtábla!B$2:G$7,'VBT veszélyelemzés'!L540+1,FALSE)</f>
        <v>#N/A</v>
      </c>
    </row>
    <row r="541" spans="13:14" x14ac:dyDescent="0.25">
      <c r="M541" s="55">
        <f t="shared" si="10"/>
        <v>0</v>
      </c>
      <c r="N541" s="55" t="e">
        <f>+VLOOKUP(K541,Segédtábla!B$2:G$7,'VBT veszélyelemzés'!L541+1,FALSE)</f>
        <v>#N/A</v>
      </c>
    </row>
    <row r="542" spans="13:14" x14ac:dyDescent="0.25">
      <c r="M542" s="55">
        <f t="shared" si="10"/>
        <v>0</v>
      </c>
      <c r="N542" s="55" t="e">
        <f>+VLOOKUP(K542,Segédtábla!B$2:G$7,'VBT veszélyelemzés'!L542+1,FALSE)</f>
        <v>#N/A</v>
      </c>
    </row>
    <row r="543" spans="13:14" x14ac:dyDescent="0.25">
      <c r="M543" s="55">
        <f t="shared" si="10"/>
        <v>0</v>
      </c>
      <c r="N543" s="55" t="e">
        <f>+VLOOKUP(K543,Segédtábla!B$2:G$7,'VBT veszélyelemzés'!L543+1,FALSE)</f>
        <v>#N/A</v>
      </c>
    </row>
    <row r="544" spans="13:14" x14ac:dyDescent="0.25">
      <c r="M544" s="55">
        <f t="shared" si="10"/>
        <v>0</v>
      </c>
      <c r="N544" s="55" t="e">
        <f>+VLOOKUP(K544,Segédtábla!B$2:G$7,'VBT veszélyelemzés'!L544+1,FALSE)</f>
        <v>#N/A</v>
      </c>
    </row>
    <row r="545" spans="13:14" x14ac:dyDescent="0.25">
      <c r="M545" s="55">
        <f t="shared" si="10"/>
        <v>0</v>
      </c>
      <c r="N545" s="55" t="e">
        <f>+VLOOKUP(K545,Segédtábla!B$2:G$7,'VBT veszélyelemzés'!L545+1,FALSE)</f>
        <v>#N/A</v>
      </c>
    </row>
    <row r="546" spans="13:14" x14ac:dyDescent="0.25">
      <c r="M546" s="55">
        <f t="shared" si="10"/>
        <v>0</v>
      </c>
      <c r="N546" s="55" t="e">
        <f>+VLOOKUP(K546,Segédtábla!B$2:G$7,'VBT veszélyelemzés'!L546+1,FALSE)</f>
        <v>#N/A</v>
      </c>
    </row>
    <row r="547" spans="13:14" x14ac:dyDescent="0.25">
      <c r="M547" s="55">
        <f t="shared" si="10"/>
        <v>0</v>
      </c>
      <c r="N547" s="55" t="e">
        <f>+VLOOKUP(K547,Segédtábla!B$2:G$7,'VBT veszélyelemzés'!L547+1,FALSE)</f>
        <v>#N/A</v>
      </c>
    </row>
    <row r="548" spans="13:14" x14ac:dyDescent="0.25">
      <c r="M548" s="55">
        <f t="shared" si="10"/>
        <v>0</v>
      </c>
      <c r="N548" s="55" t="e">
        <f>+VLOOKUP(K548,Segédtábla!B$2:G$7,'VBT veszélyelemzés'!L548+1,FALSE)</f>
        <v>#N/A</v>
      </c>
    </row>
    <row r="549" spans="13:14" x14ac:dyDescent="0.25">
      <c r="M549" s="55">
        <f t="shared" si="10"/>
        <v>0</v>
      </c>
      <c r="N549" s="55" t="e">
        <f>+VLOOKUP(K549,Segédtábla!B$2:G$7,'VBT veszélyelemzés'!L549+1,FALSE)</f>
        <v>#N/A</v>
      </c>
    </row>
    <row r="550" spans="13:14" x14ac:dyDescent="0.25">
      <c r="M550" s="55">
        <f t="shared" si="10"/>
        <v>0</v>
      </c>
      <c r="N550" s="55" t="e">
        <f>+VLOOKUP(K550,Segédtábla!B$2:G$7,'VBT veszélyelemzés'!L550+1,FALSE)</f>
        <v>#N/A</v>
      </c>
    </row>
    <row r="551" spans="13:14" x14ac:dyDescent="0.25">
      <c r="M551" s="55">
        <f t="shared" si="10"/>
        <v>0</v>
      </c>
      <c r="N551" s="55" t="e">
        <f>+VLOOKUP(K551,Segédtábla!B$2:G$7,'VBT veszélyelemzés'!L551+1,FALSE)</f>
        <v>#N/A</v>
      </c>
    </row>
    <row r="552" spans="13:14" x14ac:dyDescent="0.25">
      <c r="M552" s="55">
        <f t="shared" si="10"/>
        <v>0</v>
      </c>
      <c r="N552" s="55" t="e">
        <f>+VLOOKUP(K552,Segédtábla!B$2:G$7,'VBT veszélyelemzés'!L552+1,FALSE)</f>
        <v>#N/A</v>
      </c>
    </row>
    <row r="553" spans="13:14" x14ac:dyDescent="0.25">
      <c r="M553" s="55">
        <f t="shared" si="10"/>
        <v>0</v>
      </c>
      <c r="N553" s="55" t="e">
        <f>+VLOOKUP(K553,Segédtábla!B$2:G$7,'VBT veszélyelemzés'!L553+1,FALSE)</f>
        <v>#N/A</v>
      </c>
    </row>
    <row r="554" spans="13:14" x14ac:dyDescent="0.25">
      <c r="M554" s="55">
        <f t="shared" si="10"/>
        <v>0</v>
      </c>
      <c r="N554" s="55" t="e">
        <f>+VLOOKUP(K554,Segédtábla!B$2:G$7,'VBT veszélyelemzés'!L554+1,FALSE)</f>
        <v>#N/A</v>
      </c>
    </row>
    <row r="555" spans="13:14" x14ac:dyDescent="0.25">
      <c r="M555" s="55">
        <f t="shared" si="10"/>
        <v>0</v>
      </c>
      <c r="N555" s="55" t="e">
        <f>+VLOOKUP(K555,Segédtábla!B$2:G$7,'VBT veszélyelemzés'!L555+1,FALSE)</f>
        <v>#N/A</v>
      </c>
    </row>
    <row r="556" spans="13:14" x14ac:dyDescent="0.25">
      <c r="M556" s="55">
        <f t="shared" si="10"/>
        <v>0</v>
      </c>
      <c r="N556" s="55" t="e">
        <f>+VLOOKUP(K556,Segédtábla!B$2:G$7,'VBT veszélyelemzés'!L556+1,FALSE)</f>
        <v>#N/A</v>
      </c>
    </row>
    <row r="557" spans="13:14" x14ac:dyDescent="0.25">
      <c r="M557" s="55">
        <f t="shared" si="10"/>
        <v>0</v>
      </c>
      <c r="N557" s="55" t="e">
        <f>+VLOOKUP(K557,Segédtábla!B$2:G$7,'VBT veszélyelemzés'!L557+1,FALSE)</f>
        <v>#N/A</v>
      </c>
    </row>
    <row r="558" spans="13:14" x14ac:dyDescent="0.25">
      <c r="M558" s="55">
        <f t="shared" si="10"/>
        <v>0</v>
      </c>
      <c r="N558" s="55" t="e">
        <f>+VLOOKUP(K558,Segédtábla!B$2:G$7,'VBT veszélyelemzés'!L558+1,FALSE)</f>
        <v>#N/A</v>
      </c>
    </row>
    <row r="559" spans="13:14" x14ac:dyDescent="0.25">
      <c r="M559" s="55">
        <f t="shared" si="10"/>
        <v>0</v>
      </c>
      <c r="N559" s="55" t="e">
        <f>+VLOOKUP(K559,Segédtábla!B$2:G$7,'VBT veszélyelemzés'!L559+1,FALSE)</f>
        <v>#N/A</v>
      </c>
    </row>
    <row r="560" spans="13:14" x14ac:dyDescent="0.25">
      <c r="M560" s="55">
        <f t="shared" si="10"/>
        <v>0</v>
      </c>
      <c r="N560" s="55" t="e">
        <f>+VLOOKUP(K560,Segédtábla!B$2:G$7,'VBT veszélyelemzés'!L560+1,FALSE)</f>
        <v>#N/A</v>
      </c>
    </row>
    <row r="561" spans="13:14" x14ac:dyDescent="0.25">
      <c r="M561" s="55">
        <f t="shared" si="10"/>
        <v>0</v>
      </c>
      <c r="N561" s="55" t="e">
        <f>+VLOOKUP(K561,Segédtábla!B$2:G$7,'VBT veszélyelemzés'!L561+1,FALSE)</f>
        <v>#N/A</v>
      </c>
    </row>
    <row r="562" spans="13:14" x14ac:dyDescent="0.25">
      <c r="M562" s="55">
        <f t="shared" si="10"/>
        <v>0</v>
      </c>
      <c r="N562" s="55" t="e">
        <f>+VLOOKUP(K562,Segédtábla!B$2:G$7,'VBT veszélyelemzés'!L562+1,FALSE)</f>
        <v>#N/A</v>
      </c>
    </row>
    <row r="563" spans="13:14" x14ac:dyDescent="0.25">
      <c r="M563" s="55">
        <f t="shared" si="10"/>
        <v>0</v>
      </c>
      <c r="N563" s="55" t="e">
        <f>+VLOOKUP(K563,Segédtábla!B$2:G$7,'VBT veszélyelemzés'!L563+1,FALSE)</f>
        <v>#N/A</v>
      </c>
    </row>
    <row r="564" spans="13:14" x14ac:dyDescent="0.25">
      <c r="M564" s="55">
        <f t="shared" si="10"/>
        <v>0</v>
      </c>
      <c r="N564" s="55" t="e">
        <f>+VLOOKUP(K564,Segédtábla!B$2:G$7,'VBT veszélyelemzés'!L564+1,FALSE)</f>
        <v>#N/A</v>
      </c>
    </row>
    <row r="565" spans="13:14" x14ac:dyDescent="0.25">
      <c r="M565" s="55">
        <f t="shared" si="10"/>
        <v>0</v>
      </c>
      <c r="N565" s="55" t="e">
        <f>+VLOOKUP(K565,Segédtábla!B$2:G$7,'VBT veszélyelemzés'!L565+1,FALSE)</f>
        <v>#N/A</v>
      </c>
    </row>
    <row r="566" spans="13:14" x14ac:dyDescent="0.25">
      <c r="M566" s="55">
        <f t="shared" si="10"/>
        <v>0</v>
      </c>
      <c r="N566" s="55" t="e">
        <f>+VLOOKUP(K566,Segédtábla!B$2:G$7,'VBT veszélyelemzés'!L566+1,FALSE)</f>
        <v>#N/A</v>
      </c>
    </row>
    <row r="567" spans="13:14" x14ac:dyDescent="0.25">
      <c r="M567" s="55">
        <f t="shared" si="10"/>
        <v>0</v>
      </c>
      <c r="N567" s="55" t="e">
        <f>+VLOOKUP(K567,Segédtábla!B$2:G$7,'VBT veszélyelemzés'!L567+1,FALSE)</f>
        <v>#N/A</v>
      </c>
    </row>
    <row r="568" spans="13:14" x14ac:dyDescent="0.25">
      <c r="M568" s="55">
        <f t="shared" si="10"/>
        <v>0</v>
      </c>
      <c r="N568" s="55" t="e">
        <f>+VLOOKUP(K568,Segédtábla!B$2:G$7,'VBT veszélyelemzés'!L568+1,FALSE)</f>
        <v>#N/A</v>
      </c>
    </row>
    <row r="569" spans="13:14" x14ac:dyDescent="0.25">
      <c r="M569" s="55">
        <f t="shared" si="10"/>
        <v>0</v>
      </c>
      <c r="N569" s="55" t="e">
        <f>+VLOOKUP(K569,Segédtábla!B$2:G$7,'VBT veszélyelemzés'!L569+1,FALSE)</f>
        <v>#N/A</v>
      </c>
    </row>
    <row r="570" spans="13:14" x14ac:dyDescent="0.25">
      <c r="M570" s="55">
        <f t="shared" si="10"/>
        <v>0</v>
      </c>
      <c r="N570" s="55" t="e">
        <f>+VLOOKUP(K570,Segédtábla!B$2:G$7,'VBT veszélyelemzés'!L570+1,FALSE)</f>
        <v>#N/A</v>
      </c>
    </row>
    <row r="571" spans="13:14" x14ac:dyDescent="0.25">
      <c r="M571" s="55">
        <f t="shared" si="10"/>
        <v>0</v>
      </c>
      <c r="N571" s="55" t="e">
        <f>+VLOOKUP(K571,Segédtábla!B$2:G$7,'VBT veszélyelemzés'!L571+1,FALSE)</f>
        <v>#N/A</v>
      </c>
    </row>
    <row r="572" spans="13:14" x14ac:dyDescent="0.25">
      <c r="M572" s="55">
        <f t="shared" si="10"/>
        <v>0</v>
      </c>
      <c r="N572" s="55" t="e">
        <f>+VLOOKUP(K572,Segédtábla!B$2:G$7,'VBT veszélyelemzés'!L572+1,FALSE)</f>
        <v>#N/A</v>
      </c>
    </row>
    <row r="573" spans="13:14" x14ac:dyDescent="0.25">
      <c r="M573" s="55">
        <f t="shared" si="10"/>
        <v>0</v>
      </c>
      <c r="N573" s="55" t="e">
        <f>+VLOOKUP(K573,Segédtábla!B$2:G$7,'VBT veszélyelemzés'!L573+1,FALSE)</f>
        <v>#N/A</v>
      </c>
    </row>
    <row r="574" spans="13:14" x14ac:dyDescent="0.25">
      <c r="M574" s="55">
        <f t="shared" si="10"/>
        <v>0</v>
      </c>
      <c r="N574" s="55" t="e">
        <f>+VLOOKUP(K574,Segédtábla!B$2:G$7,'VBT veszélyelemzés'!L574+1,FALSE)</f>
        <v>#N/A</v>
      </c>
    </row>
    <row r="575" spans="13:14" x14ac:dyDescent="0.25">
      <c r="M575" s="55">
        <f t="shared" si="10"/>
        <v>0</v>
      </c>
      <c r="N575" s="55" t="e">
        <f>+VLOOKUP(K575,Segédtábla!B$2:G$7,'VBT veszélyelemzés'!L575+1,FALSE)</f>
        <v>#N/A</v>
      </c>
    </row>
    <row r="576" spans="13:14" x14ac:dyDescent="0.25">
      <c r="M576" s="55">
        <f t="shared" si="10"/>
        <v>0</v>
      </c>
      <c r="N576" s="55" t="e">
        <f>+VLOOKUP(K576,Segédtábla!B$2:G$7,'VBT veszélyelemzés'!L576+1,FALSE)</f>
        <v>#N/A</v>
      </c>
    </row>
    <row r="577" spans="13:14" x14ac:dyDescent="0.25">
      <c r="M577" s="55">
        <f t="shared" si="10"/>
        <v>0</v>
      </c>
      <c r="N577" s="55" t="e">
        <f>+VLOOKUP(K577,Segédtábla!B$2:G$7,'VBT veszélyelemzés'!L577+1,FALSE)</f>
        <v>#N/A</v>
      </c>
    </row>
    <row r="578" spans="13:14" x14ac:dyDescent="0.25">
      <c r="M578" s="55">
        <f t="shared" si="10"/>
        <v>0</v>
      </c>
      <c r="N578" s="55" t="e">
        <f>+VLOOKUP(K578,Segédtábla!B$2:G$7,'VBT veszélyelemzés'!L578+1,FALSE)</f>
        <v>#N/A</v>
      </c>
    </row>
    <row r="579" spans="13:14" x14ac:dyDescent="0.25">
      <c r="M579" s="55">
        <f t="shared" si="10"/>
        <v>0</v>
      </c>
      <c r="N579" s="55" t="e">
        <f>+VLOOKUP(K579,Segédtábla!B$2:G$7,'VBT veszélyelemzés'!L579+1,FALSE)</f>
        <v>#N/A</v>
      </c>
    </row>
    <row r="580" spans="13:14" x14ac:dyDescent="0.25">
      <c r="M580" s="55">
        <f t="shared" si="10"/>
        <v>0</v>
      </c>
      <c r="N580" s="55" t="e">
        <f>+VLOOKUP(K580,Segédtábla!B$2:G$7,'VBT veszélyelemzés'!L580+1,FALSE)</f>
        <v>#N/A</v>
      </c>
    </row>
    <row r="581" spans="13:14" x14ac:dyDescent="0.25">
      <c r="M581" s="55">
        <f t="shared" si="10"/>
        <v>0</v>
      </c>
      <c r="N581" s="55" t="e">
        <f>+VLOOKUP(K581,Segédtábla!B$2:G$7,'VBT veszélyelemzés'!L581+1,FALSE)</f>
        <v>#N/A</v>
      </c>
    </row>
    <row r="582" spans="13:14" x14ac:dyDescent="0.25">
      <c r="M582" s="55">
        <f t="shared" si="10"/>
        <v>0</v>
      </c>
      <c r="N582" s="55" t="e">
        <f>+VLOOKUP(K582,Segédtábla!B$2:G$7,'VBT veszélyelemzés'!L582+1,FALSE)</f>
        <v>#N/A</v>
      </c>
    </row>
    <row r="583" spans="13:14" x14ac:dyDescent="0.25">
      <c r="M583" s="55">
        <f t="shared" si="10"/>
        <v>0</v>
      </c>
      <c r="N583" s="55" t="e">
        <f>+VLOOKUP(K583,Segédtábla!B$2:G$7,'VBT veszélyelemzés'!L583+1,FALSE)</f>
        <v>#N/A</v>
      </c>
    </row>
    <row r="584" spans="13:14" x14ac:dyDescent="0.25">
      <c r="M584" s="55">
        <f t="shared" si="10"/>
        <v>0</v>
      </c>
      <c r="N584" s="55" t="e">
        <f>+VLOOKUP(K584,Segédtábla!B$2:G$7,'VBT veszélyelemzés'!L584+1,FALSE)</f>
        <v>#N/A</v>
      </c>
    </row>
    <row r="585" spans="13:14" x14ac:dyDescent="0.25">
      <c r="M585" s="55">
        <f t="shared" si="10"/>
        <v>0</v>
      </c>
      <c r="N585" s="55" t="e">
        <f>+VLOOKUP(K585,Segédtábla!B$2:G$7,'VBT veszélyelemzés'!L585+1,FALSE)</f>
        <v>#N/A</v>
      </c>
    </row>
    <row r="586" spans="13:14" x14ac:dyDescent="0.25">
      <c r="M586" s="55">
        <f t="shared" si="10"/>
        <v>0</v>
      </c>
      <c r="N586" s="55" t="e">
        <f>+VLOOKUP(K586,Segédtábla!B$2:G$7,'VBT veszélyelemzés'!L586+1,FALSE)</f>
        <v>#N/A</v>
      </c>
    </row>
    <row r="587" spans="13:14" x14ac:dyDescent="0.25">
      <c r="M587" s="55">
        <f t="shared" si="10"/>
        <v>0</v>
      </c>
      <c r="N587" s="55" t="e">
        <f>+VLOOKUP(K587,Segédtábla!B$2:G$7,'VBT veszélyelemzés'!L587+1,FALSE)</f>
        <v>#N/A</v>
      </c>
    </row>
    <row r="588" spans="13:14" x14ac:dyDescent="0.25">
      <c r="M588" s="55">
        <f t="shared" ref="M588:M651" si="11">+K588*L588</f>
        <v>0</v>
      </c>
      <c r="N588" s="55" t="e">
        <f>+VLOOKUP(K588,Segédtábla!B$2:G$7,'VBT veszélyelemzés'!L588+1,FALSE)</f>
        <v>#N/A</v>
      </c>
    </row>
    <row r="589" spans="13:14" x14ac:dyDescent="0.25">
      <c r="M589" s="55">
        <f t="shared" si="11"/>
        <v>0</v>
      </c>
      <c r="N589" s="55" t="e">
        <f>+VLOOKUP(K589,Segédtábla!B$2:G$7,'VBT veszélyelemzés'!L589+1,FALSE)</f>
        <v>#N/A</v>
      </c>
    </row>
    <row r="590" spans="13:14" x14ac:dyDescent="0.25">
      <c r="M590" s="55">
        <f t="shared" si="11"/>
        <v>0</v>
      </c>
      <c r="N590" s="55" t="e">
        <f>+VLOOKUP(K590,Segédtábla!B$2:G$7,'VBT veszélyelemzés'!L590+1,FALSE)</f>
        <v>#N/A</v>
      </c>
    </row>
    <row r="591" spans="13:14" x14ac:dyDescent="0.25">
      <c r="M591" s="55">
        <f t="shared" si="11"/>
        <v>0</v>
      </c>
      <c r="N591" s="55" t="e">
        <f>+VLOOKUP(K591,Segédtábla!B$2:G$7,'VBT veszélyelemzés'!L591+1,FALSE)</f>
        <v>#N/A</v>
      </c>
    </row>
    <row r="592" spans="13:14" x14ac:dyDescent="0.25">
      <c r="M592" s="55">
        <f t="shared" si="11"/>
        <v>0</v>
      </c>
      <c r="N592" s="55" t="e">
        <f>+VLOOKUP(K592,Segédtábla!B$2:G$7,'VBT veszélyelemzés'!L592+1,FALSE)</f>
        <v>#N/A</v>
      </c>
    </row>
    <row r="593" spans="13:14" x14ac:dyDescent="0.25">
      <c r="M593" s="55">
        <f t="shared" si="11"/>
        <v>0</v>
      </c>
      <c r="N593" s="55" t="e">
        <f>+VLOOKUP(K593,Segédtábla!B$2:G$7,'VBT veszélyelemzés'!L593+1,FALSE)</f>
        <v>#N/A</v>
      </c>
    </row>
    <row r="594" spans="13:14" x14ac:dyDescent="0.25">
      <c r="M594" s="55">
        <f t="shared" si="11"/>
        <v>0</v>
      </c>
      <c r="N594" s="55" t="e">
        <f>+VLOOKUP(K594,Segédtábla!B$2:G$7,'VBT veszélyelemzés'!L594+1,FALSE)</f>
        <v>#N/A</v>
      </c>
    </row>
    <row r="595" spans="13:14" x14ac:dyDescent="0.25">
      <c r="M595" s="55">
        <f t="shared" si="11"/>
        <v>0</v>
      </c>
      <c r="N595" s="55" t="e">
        <f>+VLOOKUP(K595,Segédtábla!B$2:G$7,'VBT veszélyelemzés'!L595+1,FALSE)</f>
        <v>#N/A</v>
      </c>
    </row>
    <row r="596" spans="13:14" x14ac:dyDescent="0.25">
      <c r="M596" s="55">
        <f t="shared" si="11"/>
        <v>0</v>
      </c>
      <c r="N596" s="55" t="e">
        <f>+VLOOKUP(K596,Segédtábla!B$2:G$7,'VBT veszélyelemzés'!L596+1,FALSE)</f>
        <v>#N/A</v>
      </c>
    </row>
    <row r="597" spans="13:14" x14ac:dyDescent="0.25">
      <c r="M597" s="55">
        <f t="shared" si="11"/>
        <v>0</v>
      </c>
      <c r="N597" s="55" t="e">
        <f>+VLOOKUP(K597,Segédtábla!B$2:G$7,'VBT veszélyelemzés'!L597+1,FALSE)</f>
        <v>#N/A</v>
      </c>
    </row>
    <row r="598" spans="13:14" x14ac:dyDescent="0.25">
      <c r="M598" s="55">
        <f t="shared" si="11"/>
        <v>0</v>
      </c>
      <c r="N598" s="55" t="e">
        <f>+VLOOKUP(K598,Segédtábla!B$2:G$7,'VBT veszélyelemzés'!L598+1,FALSE)</f>
        <v>#N/A</v>
      </c>
    </row>
    <row r="599" spans="13:14" x14ac:dyDescent="0.25">
      <c r="M599" s="55">
        <f t="shared" si="11"/>
        <v>0</v>
      </c>
      <c r="N599" s="55" t="e">
        <f>+VLOOKUP(K599,Segédtábla!B$2:G$7,'VBT veszélyelemzés'!L599+1,FALSE)</f>
        <v>#N/A</v>
      </c>
    </row>
    <row r="600" spans="13:14" x14ac:dyDescent="0.25">
      <c r="M600" s="55">
        <f t="shared" si="11"/>
        <v>0</v>
      </c>
      <c r="N600" s="55" t="e">
        <f>+VLOOKUP(K600,Segédtábla!B$2:G$7,'VBT veszélyelemzés'!L600+1,FALSE)</f>
        <v>#N/A</v>
      </c>
    </row>
    <row r="601" spans="13:14" x14ac:dyDescent="0.25">
      <c r="M601" s="55">
        <f t="shared" si="11"/>
        <v>0</v>
      </c>
      <c r="N601" s="55" t="e">
        <f>+VLOOKUP(K601,Segédtábla!B$2:G$7,'VBT veszélyelemzés'!L601+1,FALSE)</f>
        <v>#N/A</v>
      </c>
    </row>
    <row r="602" spans="13:14" x14ac:dyDescent="0.25">
      <c r="M602" s="55">
        <f t="shared" si="11"/>
        <v>0</v>
      </c>
      <c r="N602" s="55" t="e">
        <f>+VLOOKUP(K602,Segédtábla!B$2:G$7,'VBT veszélyelemzés'!L602+1,FALSE)</f>
        <v>#N/A</v>
      </c>
    </row>
    <row r="603" spans="13:14" x14ac:dyDescent="0.25">
      <c r="M603" s="55">
        <f t="shared" si="11"/>
        <v>0</v>
      </c>
      <c r="N603" s="55" t="e">
        <f>+VLOOKUP(K603,Segédtábla!B$2:G$7,'VBT veszélyelemzés'!L603+1,FALSE)</f>
        <v>#N/A</v>
      </c>
    </row>
    <row r="604" spans="13:14" x14ac:dyDescent="0.25">
      <c r="M604" s="55">
        <f t="shared" si="11"/>
        <v>0</v>
      </c>
      <c r="N604" s="55" t="e">
        <f>+VLOOKUP(K604,Segédtábla!B$2:G$7,'VBT veszélyelemzés'!L604+1,FALSE)</f>
        <v>#N/A</v>
      </c>
    </row>
    <row r="605" spans="13:14" x14ac:dyDescent="0.25">
      <c r="M605" s="55">
        <f t="shared" si="11"/>
        <v>0</v>
      </c>
      <c r="N605" s="55" t="e">
        <f>+VLOOKUP(K605,Segédtábla!B$2:G$7,'VBT veszélyelemzés'!L605+1,FALSE)</f>
        <v>#N/A</v>
      </c>
    </row>
    <row r="606" spans="13:14" x14ac:dyDescent="0.25">
      <c r="M606" s="55">
        <f t="shared" si="11"/>
        <v>0</v>
      </c>
      <c r="N606" s="55" t="e">
        <f>+VLOOKUP(K606,Segédtábla!B$2:G$7,'VBT veszélyelemzés'!L606+1,FALSE)</f>
        <v>#N/A</v>
      </c>
    </row>
    <row r="607" spans="13:14" x14ac:dyDescent="0.25">
      <c r="M607" s="55">
        <f t="shared" si="11"/>
        <v>0</v>
      </c>
      <c r="N607" s="55" t="e">
        <f>+VLOOKUP(K607,Segédtábla!B$2:G$7,'VBT veszélyelemzés'!L607+1,FALSE)</f>
        <v>#N/A</v>
      </c>
    </row>
    <row r="608" spans="13:14" x14ac:dyDescent="0.25">
      <c r="M608" s="55">
        <f t="shared" si="11"/>
        <v>0</v>
      </c>
      <c r="N608" s="55" t="e">
        <f>+VLOOKUP(K608,Segédtábla!B$2:G$7,'VBT veszélyelemzés'!L608+1,FALSE)</f>
        <v>#N/A</v>
      </c>
    </row>
    <row r="609" spans="13:14" x14ac:dyDescent="0.25">
      <c r="M609" s="55">
        <f t="shared" si="11"/>
        <v>0</v>
      </c>
      <c r="N609" s="55" t="e">
        <f>+VLOOKUP(K609,Segédtábla!B$2:G$7,'VBT veszélyelemzés'!L609+1,FALSE)</f>
        <v>#N/A</v>
      </c>
    </row>
    <row r="610" spans="13:14" x14ac:dyDescent="0.25">
      <c r="M610" s="55">
        <f t="shared" si="11"/>
        <v>0</v>
      </c>
      <c r="N610" s="55" t="e">
        <f>+VLOOKUP(K610,Segédtábla!B$2:G$7,'VBT veszélyelemzés'!L610+1,FALSE)</f>
        <v>#N/A</v>
      </c>
    </row>
    <row r="611" spans="13:14" x14ac:dyDescent="0.25">
      <c r="M611" s="55">
        <f t="shared" si="11"/>
        <v>0</v>
      </c>
      <c r="N611" s="55" t="e">
        <f>+VLOOKUP(K611,Segédtábla!B$2:G$7,'VBT veszélyelemzés'!L611+1,FALSE)</f>
        <v>#N/A</v>
      </c>
    </row>
    <row r="612" spans="13:14" x14ac:dyDescent="0.25">
      <c r="M612" s="55">
        <f t="shared" si="11"/>
        <v>0</v>
      </c>
      <c r="N612" s="55" t="e">
        <f>+VLOOKUP(K612,Segédtábla!B$2:G$7,'VBT veszélyelemzés'!L612+1,FALSE)</f>
        <v>#N/A</v>
      </c>
    </row>
    <row r="613" spans="13:14" x14ac:dyDescent="0.25">
      <c r="M613" s="55">
        <f t="shared" si="11"/>
        <v>0</v>
      </c>
      <c r="N613" s="55" t="e">
        <f>+VLOOKUP(K613,Segédtábla!B$2:G$7,'VBT veszélyelemzés'!L613+1,FALSE)</f>
        <v>#N/A</v>
      </c>
    </row>
    <row r="614" spans="13:14" x14ac:dyDescent="0.25">
      <c r="M614" s="55">
        <f t="shared" si="11"/>
        <v>0</v>
      </c>
      <c r="N614" s="55" t="e">
        <f>+VLOOKUP(K614,Segédtábla!B$2:G$7,'VBT veszélyelemzés'!L614+1,FALSE)</f>
        <v>#N/A</v>
      </c>
    </row>
    <row r="615" spans="13:14" x14ac:dyDescent="0.25">
      <c r="M615" s="55">
        <f t="shared" si="11"/>
        <v>0</v>
      </c>
      <c r="N615" s="55" t="e">
        <f>+VLOOKUP(K615,Segédtábla!B$2:G$7,'VBT veszélyelemzés'!L615+1,FALSE)</f>
        <v>#N/A</v>
      </c>
    </row>
    <row r="616" spans="13:14" x14ac:dyDescent="0.25">
      <c r="M616" s="55">
        <f t="shared" si="11"/>
        <v>0</v>
      </c>
      <c r="N616" s="55" t="e">
        <f>+VLOOKUP(K616,Segédtábla!B$2:G$7,'VBT veszélyelemzés'!L616+1,FALSE)</f>
        <v>#N/A</v>
      </c>
    </row>
    <row r="617" spans="13:14" x14ac:dyDescent="0.25">
      <c r="M617" s="55">
        <f t="shared" si="11"/>
        <v>0</v>
      </c>
      <c r="N617" s="55" t="e">
        <f>+VLOOKUP(K617,Segédtábla!B$2:G$7,'VBT veszélyelemzés'!L617+1,FALSE)</f>
        <v>#N/A</v>
      </c>
    </row>
    <row r="618" spans="13:14" x14ac:dyDescent="0.25">
      <c r="M618" s="55">
        <f t="shared" si="11"/>
        <v>0</v>
      </c>
      <c r="N618" s="55" t="e">
        <f>+VLOOKUP(K618,Segédtábla!B$2:G$7,'VBT veszélyelemzés'!L618+1,FALSE)</f>
        <v>#N/A</v>
      </c>
    </row>
    <row r="619" spans="13:14" x14ac:dyDescent="0.25">
      <c r="M619" s="55">
        <f t="shared" si="11"/>
        <v>0</v>
      </c>
      <c r="N619" s="55" t="e">
        <f>+VLOOKUP(K619,Segédtábla!B$2:G$7,'VBT veszélyelemzés'!L619+1,FALSE)</f>
        <v>#N/A</v>
      </c>
    </row>
    <row r="620" spans="13:14" x14ac:dyDescent="0.25">
      <c r="M620" s="55">
        <f t="shared" si="11"/>
        <v>0</v>
      </c>
      <c r="N620" s="55" t="e">
        <f>+VLOOKUP(K620,Segédtábla!B$2:G$7,'VBT veszélyelemzés'!L620+1,FALSE)</f>
        <v>#N/A</v>
      </c>
    </row>
    <row r="621" spans="13:14" x14ac:dyDescent="0.25">
      <c r="M621" s="55">
        <f t="shared" si="11"/>
        <v>0</v>
      </c>
      <c r="N621" s="55" t="e">
        <f>+VLOOKUP(K621,Segédtábla!B$2:G$7,'VBT veszélyelemzés'!L621+1,FALSE)</f>
        <v>#N/A</v>
      </c>
    </row>
    <row r="622" spans="13:14" x14ac:dyDescent="0.25">
      <c r="M622" s="55">
        <f t="shared" si="11"/>
        <v>0</v>
      </c>
      <c r="N622" s="55" t="e">
        <f>+VLOOKUP(K622,Segédtábla!B$2:G$7,'VBT veszélyelemzés'!L622+1,FALSE)</f>
        <v>#N/A</v>
      </c>
    </row>
    <row r="623" spans="13:14" x14ac:dyDescent="0.25">
      <c r="M623" s="55">
        <f t="shared" si="11"/>
        <v>0</v>
      </c>
      <c r="N623" s="55" t="e">
        <f>+VLOOKUP(K623,Segédtábla!B$2:G$7,'VBT veszélyelemzés'!L623+1,FALSE)</f>
        <v>#N/A</v>
      </c>
    </row>
    <row r="624" spans="13:14" x14ac:dyDescent="0.25">
      <c r="M624" s="55">
        <f t="shared" si="11"/>
        <v>0</v>
      </c>
      <c r="N624" s="55" t="e">
        <f>+VLOOKUP(K624,Segédtábla!B$2:G$7,'VBT veszélyelemzés'!L624+1,FALSE)</f>
        <v>#N/A</v>
      </c>
    </row>
    <row r="625" spans="13:14" x14ac:dyDescent="0.25">
      <c r="M625" s="55">
        <f t="shared" si="11"/>
        <v>0</v>
      </c>
      <c r="N625" s="55" t="e">
        <f>+VLOOKUP(K625,Segédtábla!B$2:G$7,'VBT veszélyelemzés'!L625+1,FALSE)</f>
        <v>#N/A</v>
      </c>
    </row>
    <row r="626" spans="13:14" x14ac:dyDescent="0.25">
      <c r="M626" s="55">
        <f t="shared" si="11"/>
        <v>0</v>
      </c>
      <c r="N626" s="55" t="e">
        <f>+VLOOKUP(K626,Segédtábla!B$2:G$7,'VBT veszélyelemzés'!L626+1,FALSE)</f>
        <v>#N/A</v>
      </c>
    </row>
    <row r="627" spans="13:14" x14ac:dyDescent="0.25">
      <c r="M627" s="55">
        <f t="shared" si="11"/>
        <v>0</v>
      </c>
      <c r="N627" s="55" t="e">
        <f>+VLOOKUP(K627,Segédtábla!B$2:G$7,'VBT veszélyelemzés'!L627+1,FALSE)</f>
        <v>#N/A</v>
      </c>
    </row>
    <row r="628" spans="13:14" x14ac:dyDescent="0.25">
      <c r="M628" s="55">
        <f t="shared" si="11"/>
        <v>0</v>
      </c>
      <c r="N628" s="55" t="e">
        <f>+VLOOKUP(K628,Segédtábla!B$2:G$7,'VBT veszélyelemzés'!L628+1,FALSE)</f>
        <v>#N/A</v>
      </c>
    </row>
    <row r="629" spans="13:14" x14ac:dyDescent="0.25">
      <c r="M629" s="55">
        <f t="shared" si="11"/>
        <v>0</v>
      </c>
      <c r="N629" s="55" t="e">
        <f>+VLOOKUP(K629,Segédtábla!B$2:G$7,'VBT veszélyelemzés'!L629+1,FALSE)</f>
        <v>#N/A</v>
      </c>
    </row>
    <row r="630" spans="13:14" x14ac:dyDescent="0.25">
      <c r="M630" s="55">
        <f t="shared" si="11"/>
        <v>0</v>
      </c>
      <c r="N630" s="55" t="e">
        <f>+VLOOKUP(K630,Segédtábla!B$2:G$7,'VBT veszélyelemzés'!L630+1,FALSE)</f>
        <v>#N/A</v>
      </c>
    </row>
    <row r="631" spans="13:14" x14ac:dyDescent="0.25">
      <c r="M631" s="55">
        <f t="shared" si="11"/>
        <v>0</v>
      </c>
      <c r="N631" s="55" t="e">
        <f>+VLOOKUP(K631,Segédtábla!B$2:G$7,'VBT veszélyelemzés'!L631+1,FALSE)</f>
        <v>#N/A</v>
      </c>
    </row>
    <row r="632" spans="13:14" x14ac:dyDescent="0.25">
      <c r="M632" s="55">
        <f t="shared" si="11"/>
        <v>0</v>
      </c>
      <c r="N632" s="55" t="e">
        <f>+VLOOKUP(K632,Segédtábla!B$2:G$7,'VBT veszélyelemzés'!L632+1,FALSE)</f>
        <v>#N/A</v>
      </c>
    </row>
    <row r="633" spans="13:14" x14ac:dyDescent="0.25">
      <c r="M633" s="55">
        <f t="shared" si="11"/>
        <v>0</v>
      </c>
      <c r="N633" s="55" t="e">
        <f>+VLOOKUP(K633,Segédtábla!B$2:G$7,'VBT veszélyelemzés'!L633+1,FALSE)</f>
        <v>#N/A</v>
      </c>
    </row>
    <row r="634" spans="13:14" x14ac:dyDescent="0.25">
      <c r="M634" s="55">
        <f t="shared" si="11"/>
        <v>0</v>
      </c>
      <c r="N634" s="55" t="e">
        <f>+VLOOKUP(K634,Segédtábla!B$2:G$7,'VBT veszélyelemzés'!L634+1,FALSE)</f>
        <v>#N/A</v>
      </c>
    </row>
    <row r="635" spans="13:14" x14ac:dyDescent="0.25">
      <c r="M635" s="55">
        <f t="shared" si="11"/>
        <v>0</v>
      </c>
      <c r="N635" s="55" t="e">
        <f>+VLOOKUP(K635,Segédtábla!B$2:G$7,'VBT veszélyelemzés'!L635+1,FALSE)</f>
        <v>#N/A</v>
      </c>
    </row>
    <row r="636" spans="13:14" x14ac:dyDescent="0.25">
      <c r="M636" s="55">
        <f t="shared" si="11"/>
        <v>0</v>
      </c>
      <c r="N636" s="55" t="e">
        <f>+VLOOKUP(K636,Segédtábla!B$2:G$7,'VBT veszélyelemzés'!L636+1,FALSE)</f>
        <v>#N/A</v>
      </c>
    </row>
    <row r="637" spans="13:14" x14ac:dyDescent="0.25">
      <c r="M637" s="55">
        <f t="shared" si="11"/>
        <v>0</v>
      </c>
      <c r="N637" s="55" t="e">
        <f>+VLOOKUP(K637,Segédtábla!B$2:G$7,'VBT veszélyelemzés'!L637+1,FALSE)</f>
        <v>#N/A</v>
      </c>
    </row>
    <row r="638" spans="13:14" x14ac:dyDescent="0.25">
      <c r="M638" s="55">
        <f t="shared" si="11"/>
        <v>0</v>
      </c>
      <c r="N638" s="55" t="e">
        <f>+VLOOKUP(K638,Segédtábla!B$2:G$7,'VBT veszélyelemzés'!L638+1,FALSE)</f>
        <v>#N/A</v>
      </c>
    </row>
    <row r="639" spans="13:14" x14ac:dyDescent="0.25">
      <c r="M639" s="55">
        <f t="shared" si="11"/>
        <v>0</v>
      </c>
      <c r="N639" s="55" t="e">
        <f>+VLOOKUP(K639,Segédtábla!B$2:G$7,'VBT veszélyelemzés'!L639+1,FALSE)</f>
        <v>#N/A</v>
      </c>
    </row>
    <row r="640" spans="13:14" x14ac:dyDescent="0.25">
      <c r="M640" s="55">
        <f t="shared" si="11"/>
        <v>0</v>
      </c>
      <c r="N640" s="55" t="e">
        <f>+VLOOKUP(K640,Segédtábla!B$2:G$7,'VBT veszélyelemzés'!L640+1,FALSE)</f>
        <v>#N/A</v>
      </c>
    </row>
    <row r="641" spans="13:14" x14ac:dyDescent="0.25">
      <c r="M641" s="55">
        <f t="shared" si="11"/>
        <v>0</v>
      </c>
      <c r="N641" s="55" t="e">
        <f>+VLOOKUP(K641,Segédtábla!B$2:G$7,'VBT veszélyelemzés'!L641+1,FALSE)</f>
        <v>#N/A</v>
      </c>
    </row>
    <row r="642" spans="13:14" x14ac:dyDescent="0.25">
      <c r="M642" s="55">
        <f t="shared" si="11"/>
        <v>0</v>
      </c>
      <c r="N642" s="55" t="e">
        <f>+VLOOKUP(K642,Segédtábla!B$2:G$7,'VBT veszélyelemzés'!L642+1,FALSE)</f>
        <v>#N/A</v>
      </c>
    </row>
    <row r="643" spans="13:14" x14ac:dyDescent="0.25">
      <c r="M643" s="55">
        <f t="shared" si="11"/>
        <v>0</v>
      </c>
      <c r="N643" s="55" t="e">
        <f>+VLOOKUP(K643,Segédtábla!B$2:G$7,'VBT veszélyelemzés'!L643+1,FALSE)</f>
        <v>#N/A</v>
      </c>
    </row>
    <row r="644" spans="13:14" x14ac:dyDescent="0.25">
      <c r="M644" s="55">
        <f t="shared" si="11"/>
        <v>0</v>
      </c>
      <c r="N644" s="55" t="e">
        <f>+VLOOKUP(K644,Segédtábla!B$2:G$7,'VBT veszélyelemzés'!L644+1,FALSE)</f>
        <v>#N/A</v>
      </c>
    </row>
    <row r="645" spans="13:14" x14ac:dyDescent="0.25">
      <c r="M645" s="55">
        <f t="shared" si="11"/>
        <v>0</v>
      </c>
      <c r="N645" s="55" t="e">
        <f>+VLOOKUP(K645,Segédtábla!B$2:G$7,'VBT veszélyelemzés'!L645+1,FALSE)</f>
        <v>#N/A</v>
      </c>
    </row>
    <row r="646" spans="13:14" x14ac:dyDescent="0.25">
      <c r="M646" s="55">
        <f t="shared" si="11"/>
        <v>0</v>
      </c>
      <c r="N646" s="55" t="e">
        <f>+VLOOKUP(K646,Segédtábla!B$2:G$7,'VBT veszélyelemzés'!L646+1,FALSE)</f>
        <v>#N/A</v>
      </c>
    </row>
    <row r="647" spans="13:14" x14ac:dyDescent="0.25">
      <c r="M647" s="55">
        <f t="shared" si="11"/>
        <v>0</v>
      </c>
      <c r="N647" s="55" t="e">
        <f>+VLOOKUP(K647,Segédtábla!B$2:G$7,'VBT veszélyelemzés'!L647+1,FALSE)</f>
        <v>#N/A</v>
      </c>
    </row>
    <row r="648" spans="13:14" x14ac:dyDescent="0.25">
      <c r="M648" s="55">
        <f t="shared" si="11"/>
        <v>0</v>
      </c>
      <c r="N648" s="55" t="e">
        <f>+VLOOKUP(K648,Segédtábla!B$2:G$7,'VBT veszélyelemzés'!L648+1,FALSE)</f>
        <v>#N/A</v>
      </c>
    </row>
    <row r="649" spans="13:14" x14ac:dyDescent="0.25">
      <c r="M649" s="55">
        <f t="shared" si="11"/>
        <v>0</v>
      </c>
      <c r="N649" s="55" t="e">
        <f>+VLOOKUP(K649,Segédtábla!B$2:G$7,'VBT veszélyelemzés'!L649+1,FALSE)</f>
        <v>#N/A</v>
      </c>
    </row>
    <row r="650" spans="13:14" x14ac:dyDescent="0.25">
      <c r="M650" s="55">
        <f t="shared" si="11"/>
        <v>0</v>
      </c>
      <c r="N650" s="55" t="e">
        <f>+VLOOKUP(K650,Segédtábla!B$2:G$7,'VBT veszélyelemzés'!L650+1,FALSE)</f>
        <v>#N/A</v>
      </c>
    </row>
    <row r="651" spans="13:14" x14ac:dyDescent="0.25">
      <c r="M651" s="55">
        <f t="shared" si="11"/>
        <v>0</v>
      </c>
      <c r="N651" s="55" t="e">
        <f>+VLOOKUP(K651,Segédtábla!B$2:G$7,'VBT veszélyelemzés'!L651+1,FALSE)</f>
        <v>#N/A</v>
      </c>
    </row>
    <row r="652" spans="13:14" x14ac:dyDescent="0.25">
      <c r="M652" s="55">
        <f t="shared" ref="M652:M715" si="12">+K652*L652</f>
        <v>0</v>
      </c>
      <c r="N652" s="55" t="e">
        <f>+VLOOKUP(K652,Segédtábla!B$2:G$7,'VBT veszélyelemzés'!L652+1,FALSE)</f>
        <v>#N/A</v>
      </c>
    </row>
    <row r="653" spans="13:14" x14ac:dyDescent="0.25">
      <c r="M653" s="55">
        <f t="shared" si="12"/>
        <v>0</v>
      </c>
      <c r="N653" s="55" t="e">
        <f>+VLOOKUP(K653,Segédtábla!B$2:G$7,'VBT veszélyelemzés'!L653+1,FALSE)</f>
        <v>#N/A</v>
      </c>
    </row>
    <row r="654" spans="13:14" x14ac:dyDescent="0.25">
      <c r="M654" s="55">
        <f t="shared" si="12"/>
        <v>0</v>
      </c>
      <c r="N654" s="55" t="e">
        <f>+VLOOKUP(K654,Segédtábla!B$2:G$7,'VBT veszélyelemzés'!L654+1,FALSE)</f>
        <v>#N/A</v>
      </c>
    </row>
    <row r="655" spans="13:14" x14ac:dyDescent="0.25">
      <c r="M655" s="55">
        <f t="shared" si="12"/>
        <v>0</v>
      </c>
      <c r="N655" s="55" t="e">
        <f>+VLOOKUP(K655,Segédtábla!B$2:G$7,'VBT veszélyelemzés'!L655+1,FALSE)</f>
        <v>#N/A</v>
      </c>
    </row>
    <row r="656" spans="13:14" x14ac:dyDescent="0.25">
      <c r="M656" s="55">
        <f t="shared" si="12"/>
        <v>0</v>
      </c>
      <c r="N656" s="55" t="e">
        <f>+VLOOKUP(K656,Segédtábla!B$2:G$7,'VBT veszélyelemzés'!L656+1,FALSE)</f>
        <v>#N/A</v>
      </c>
    </row>
    <row r="657" spans="13:14" x14ac:dyDescent="0.25">
      <c r="M657" s="55">
        <f t="shared" si="12"/>
        <v>0</v>
      </c>
      <c r="N657" s="55" t="e">
        <f>+VLOOKUP(K657,Segédtábla!B$2:G$7,'VBT veszélyelemzés'!L657+1,FALSE)</f>
        <v>#N/A</v>
      </c>
    </row>
    <row r="658" spans="13:14" x14ac:dyDescent="0.25">
      <c r="M658" s="55">
        <f t="shared" si="12"/>
        <v>0</v>
      </c>
      <c r="N658" s="55" t="e">
        <f>+VLOOKUP(K658,Segédtábla!B$2:G$7,'VBT veszélyelemzés'!L658+1,FALSE)</f>
        <v>#N/A</v>
      </c>
    </row>
    <row r="659" spans="13:14" x14ac:dyDescent="0.25">
      <c r="M659" s="55">
        <f t="shared" si="12"/>
        <v>0</v>
      </c>
      <c r="N659" s="55" t="e">
        <f>+VLOOKUP(K659,Segédtábla!B$2:G$7,'VBT veszélyelemzés'!L659+1,FALSE)</f>
        <v>#N/A</v>
      </c>
    </row>
    <row r="660" spans="13:14" x14ac:dyDescent="0.25">
      <c r="M660" s="55">
        <f t="shared" si="12"/>
        <v>0</v>
      </c>
      <c r="N660" s="55" t="e">
        <f>+VLOOKUP(K660,Segédtábla!B$2:G$7,'VBT veszélyelemzés'!L660+1,FALSE)</f>
        <v>#N/A</v>
      </c>
    </row>
    <row r="661" spans="13:14" x14ac:dyDescent="0.25">
      <c r="M661" s="55">
        <f t="shared" si="12"/>
        <v>0</v>
      </c>
      <c r="N661" s="55" t="e">
        <f>+VLOOKUP(K661,Segédtábla!B$2:G$7,'VBT veszélyelemzés'!L661+1,FALSE)</f>
        <v>#N/A</v>
      </c>
    </row>
    <row r="662" spans="13:14" x14ac:dyDescent="0.25">
      <c r="M662" s="55">
        <f t="shared" si="12"/>
        <v>0</v>
      </c>
      <c r="N662" s="55" t="e">
        <f>+VLOOKUP(K662,Segédtábla!B$2:G$7,'VBT veszélyelemzés'!L662+1,FALSE)</f>
        <v>#N/A</v>
      </c>
    </row>
    <row r="663" spans="13:14" x14ac:dyDescent="0.25">
      <c r="M663" s="55">
        <f t="shared" si="12"/>
        <v>0</v>
      </c>
      <c r="N663" s="55" t="e">
        <f>+VLOOKUP(K663,Segédtábla!B$2:G$7,'VBT veszélyelemzés'!L663+1,FALSE)</f>
        <v>#N/A</v>
      </c>
    </row>
    <row r="664" spans="13:14" x14ac:dyDescent="0.25">
      <c r="M664" s="55">
        <f t="shared" si="12"/>
        <v>0</v>
      </c>
      <c r="N664" s="55" t="e">
        <f>+VLOOKUP(K664,Segédtábla!B$2:G$7,'VBT veszélyelemzés'!L664+1,FALSE)</f>
        <v>#N/A</v>
      </c>
    </row>
    <row r="665" spans="13:14" x14ac:dyDescent="0.25">
      <c r="M665" s="55">
        <f t="shared" si="12"/>
        <v>0</v>
      </c>
      <c r="N665" s="55" t="e">
        <f>+VLOOKUP(K665,Segédtábla!B$2:G$7,'VBT veszélyelemzés'!L665+1,FALSE)</f>
        <v>#N/A</v>
      </c>
    </row>
    <row r="666" spans="13:14" x14ac:dyDescent="0.25">
      <c r="M666" s="55">
        <f t="shared" si="12"/>
        <v>0</v>
      </c>
      <c r="N666" s="55" t="e">
        <f>+VLOOKUP(K666,Segédtábla!B$2:G$7,'VBT veszélyelemzés'!L666+1,FALSE)</f>
        <v>#N/A</v>
      </c>
    </row>
    <row r="667" spans="13:14" x14ac:dyDescent="0.25">
      <c r="M667" s="55">
        <f t="shared" si="12"/>
        <v>0</v>
      </c>
      <c r="N667" s="55" t="e">
        <f>+VLOOKUP(K667,Segédtábla!B$2:G$7,'VBT veszélyelemzés'!L667+1,FALSE)</f>
        <v>#N/A</v>
      </c>
    </row>
    <row r="668" spans="13:14" x14ac:dyDescent="0.25">
      <c r="M668" s="55">
        <f t="shared" si="12"/>
        <v>0</v>
      </c>
      <c r="N668" s="55" t="e">
        <f>+VLOOKUP(K668,Segédtábla!B$2:G$7,'VBT veszélyelemzés'!L668+1,FALSE)</f>
        <v>#N/A</v>
      </c>
    </row>
    <row r="669" spans="13:14" x14ac:dyDescent="0.25">
      <c r="M669" s="55">
        <f t="shared" si="12"/>
        <v>0</v>
      </c>
      <c r="N669" s="55" t="e">
        <f>+VLOOKUP(K669,Segédtábla!B$2:G$7,'VBT veszélyelemzés'!L669+1,FALSE)</f>
        <v>#N/A</v>
      </c>
    </row>
    <row r="670" spans="13:14" x14ac:dyDescent="0.25">
      <c r="M670" s="55">
        <f t="shared" si="12"/>
        <v>0</v>
      </c>
      <c r="N670" s="55" t="e">
        <f>+VLOOKUP(K670,Segédtábla!B$2:G$7,'VBT veszélyelemzés'!L670+1,FALSE)</f>
        <v>#N/A</v>
      </c>
    </row>
    <row r="671" spans="13:14" x14ac:dyDescent="0.25">
      <c r="M671" s="55">
        <f t="shared" si="12"/>
        <v>0</v>
      </c>
      <c r="N671" s="55" t="e">
        <f>+VLOOKUP(K671,Segédtábla!B$2:G$7,'VBT veszélyelemzés'!L671+1,FALSE)</f>
        <v>#N/A</v>
      </c>
    </row>
    <row r="672" spans="13:14" x14ac:dyDescent="0.25">
      <c r="M672" s="55">
        <f t="shared" si="12"/>
        <v>0</v>
      </c>
      <c r="N672" s="55" t="e">
        <f>+VLOOKUP(K672,Segédtábla!B$2:G$7,'VBT veszélyelemzés'!L672+1,FALSE)</f>
        <v>#N/A</v>
      </c>
    </row>
    <row r="673" spans="13:14" x14ac:dyDescent="0.25">
      <c r="M673" s="55">
        <f t="shared" si="12"/>
        <v>0</v>
      </c>
      <c r="N673" s="55" t="e">
        <f>+VLOOKUP(K673,Segédtábla!B$2:G$7,'VBT veszélyelemzés'!L673+1,FALSE)</f>
        <v>#N/A</v>
      </c>
    </row>
    <row r="674" spans="13:14" x14ac:dyDescent="0.25">
      <c r="M674" s="55">
        <f t="shared" si="12"/>
        <v>0</v>
      </c>
      <c r="N674" s="55" t="e">
        <f>+VLOOKUP(K674,Segédtábla!B$2:G$7,'VBT veszélyelemzés'!L674+1,FALSE)</f>
        <v>#N/A</v>
      </c>
    </row>
    <row r="675" spans="13:14" x14ac:dyDescent="0.25">
      <c r="M675" s="55">
        <f t="shared" si="12"/>
        <v>0</v>
      </c>
      <c r="N675" s="55" t="e">
        <f>+VLOOKUP(K675,Segédtábla!B$2:G$7,'VBT veszélyelemzés'!L675+1,FALSE)</f>
        <v>#N/A</v>
      </c>
    </row>
    <row r="676" spans="13:14" x14ac:dyDescent="0.25">
      <c r="M676" s="55">
        <f t="shared" si="12"/>
        <v>0</v>
      </c>
      <c r="N676" s="55" t="e">
        <f>+VLOOKUP(K676,Segédtábla!B$2:G$7,'VBT veszélyelemzés'!L676+1,FALSE)</f>
        <v>#N/A</v>
      </c>
    </row>
    <row r="677" spans="13:14" x14ac:dyDescent="0.25">
      <c r="M677" s="55">
        <f t="shared" si="12"/>
        <v>0</v>
      </c>
      <c r="N677" s="55" t="e">
        <f>+VLOOKUP(K677,Segédtábla!B$2:G$7,'VBT veszélyelemzés'!L677+1,FALSE)</f>
        <v>#N/A</v>
      </c>
    </row>
    <row r="678" spans="13:14" x14ac:dyDescent="0.25">
      <c r="M678" s="55">
        <f t="shared" si="12"/>
        <v>0</v>
      </c>
      <c r="N678" s="55" t="e">
        <f>+VLOOKUP(K678,Segédtábla!B$2:G$7,'VBT veszélyelemzés'!L678+1,FALSE)</f>
        <v>#N/A</v>
      </c>
    </row>
    <row r="679" spans="13:14" x14ac:dyDescent="0.25">
      <c r="M679" s="55">
        <f t="shared" si="12"/>
        <v>0</v>
      </c>
      <c r="N679" s="55" t="e">
        <f>+VLOOKUP(K679,Segédtábla!B$2:G$7,'VBT veszélyelemzés'!L679+1,FALSE)</f>
        <v>#N/A</v>
      </c>
    </row>
    <row r="680" spans="13:14" x14ac:dyDescent="0.25">
      <c r="M680" s="55">
        <f t="shared" si="12"/>
        <v>0</v>
      </c>
      <c r="N680" s="55" t="e">
        <f>+VLOOKUP(K680,Segédtábla!B$2:G$7,'VBT veszélyelemzés'!L680+1,FALSE)</f>
        <v>#N/A</v>
      </c>
    </row>
    <row r="681" spans="13:14" x14ac:dyDescent="0.25">
      <c r="M681" s="55">
        <f t="shared" si="12"/>
        <v>0</v>
      </c>
      <c r="N681" s="55" t="e">
        <f>+VLOOKUP(K681,Segédtábla!B$2:G$7,'VBT veszélyelemzés'!L681+1,FALSE)</f>
        <v>#N/A</v>
      </c>
    </row>
    <row r="682" spans="13:14" x14ac:dyDescent="0.25">
      <c r="M682" s="55">
        <f t="shared" si="12"/>
        <v>0</v>
      </c>
      <c r="N682" s="55" t="e">
        <f>+VLOOKUP(K682,Segédtábla!B$2:G$7,'VBT veszélyelemzés'!L682+1,FALSE)</f>
        <v>#N/A</v>
      </c>
    </row>
    <row r="683" spans="13:14" x14ac:dyDescent="0.25">
      <c r="M683" s="55">
        <f t="shared" si="12"/>
        <v>0</v>
      </c>
      <c r="N683" s="55" t="e">
        <f>+VLOOKUP(K683,Segédtábla!B$2:G$7,'VBT veszélyelemzés'!L683+1,FALSE)</f>
        <v>#N/A</v>
      </c>
    </row>
    <row r="684" spans="13:14" x14ac:dyDescent="0.25">
      <c r="M684" s="55">
        <f t="shared" si="12"/>
        <v>0</v>
      </c>
      <c r="N684" s="55" t="e">
        <f>+VLOOKUP(K684,Segédtábla!B$2:G$7,'VBT veszélyelemzés'!L684+1,FALSE)</f>
        <v>#N/A</v>
      </c>
    </row>
    <row r="685" spans="13:14" x14ac:dyDescent="0.25">
      <c r="M685" s="55">
        <f t="shared" si="12"/>
        <v>0</v>
      </c>
      <c r="N685" s="55" t="e">
        <f>+VLOOKUP(K685,Segédtábla!B$2:G$7,'VBT veszélyelemzés'!L685+1,FALSE)</f>
        <v>#N/A</v>
      </c>
    </row>
    <row r="686" spans="13:14" x14ac:dyDescent="0.25">
      <c r="M686" s="55">
        <f t="shared" si="12"/>
        <v>0</v>
      </c>
      <c r="N686" s="55" t="e">
        <f>+VLOOKUP(K686,Segédtábla!B$2:G$7,'VBT veszélyelemzés'!L686+1,FALSE)</f>
        <v>#N/A</v>
      </c>
    </row>
    <row r="687" spans="13:14" x14ac:dyDescent="0.25">
      <c r="M687" s="55">
        <f t="shared" si="12"/>
        <v>0</v>
      </c>
      <c r="N687" s="55" t="e">
        <f>+VLOOKUP(K687,Segédtábla!B$2:G$7,'VBT veszélyelemzés'!L687+1,FALSE)</f>
        <v>#N/A</v>
      </c>
    </row>
    <row r="688" spans="13:14" x14ac:dyDescent="0.25">
      <c r="M688" s="55">
        <f t="shared" si="12"/>
        <v>0</v>
      </c>
      <c r="N688" s="55" t="e">
        <f>+VLOOKUP(K688,Segédtábla!B$2:G$7,'VBT veszélyelemzés'!L688+1,FALSE)</f>
        <v>#N/A</v>
      </c>
    </row>
    <row r="689" spans="13:14" x14ac:dyDescent="0.25">
      <c r="M689" s="55">
        <f t="shared" si="12"/>
        <v>0</v>
      </c>
      <c r="N689" s="55" t="e">
        <f>+VLOOKUP(K689,Segédtábla!B$2:G$7,'VBT veszélyelemzés'!L689+1,FALSE)</f>
        <v>#N/A</v>
      </c>
    </row>
    <row r="690" spans="13:14" x14ac:dyDescent="0.25">
      <c r="M690" s="55">
        <f t="shared" si="12"/>
        <v>0</v>
      </c>
      <c r="N690" s="55" t="e">
        <f>+VLOOKUP(K690,Segédtábla!B$2:G$7,'VBT veszélyelemzés'!L690+1,FALSE)</f>
        <v>#N/A</v>
      </c>
    </row>
    <row r="691" spans="13:14" x14ac:dyDescent="0.25">
      <c r="M691" s="55">
        <f t="shared" si="12"/>
        <v>0</v>
      </c>
      <c r="N691" s="55" t="e">
        <f>+VLOOKUP(K691,Segédtábla!B$2:G$7,'VBT veszélyelemzés'!L691+1,FALSE)</f>
        <v>#N/A</v>
      </c>
    </row>
    <row r="692" spans="13:14" x14ac:dyDescent="0.25">
      <c r="M692" s="55">
        <f t="shared" si="12"/>
        <v>0</v>
      </c>
      <c r="N692" s="55" t="e">
        <f>+VLOOKUP(K692,Segédtábla!B$2:G$7,'VBT veszélyelemzés'!L692+1,FALSE)</f>
        <v>#N/A</v>
      </c>
    </row>
    <row r="693" spans="13:14" x14ac:dyDescent="0.25">
      <c r="M693" s="55">
        <f t="shared" si="12"/>
        <v>0</v>
      </c>
      <c r="N693" s="55" t="e">
        <f>+VLOOKUP(K693,Segédtábla!B$2:G$7,'VBT veszélyelemzés'!L693+1,FALSE)</f>
        <v>#N/A</v>
      </c>
    </row>
    <row r="694" spans="13:14" x14ac:dyDescent="0.25">
      <c r="M694" s="55">
        <f t="shared" si="12"/>
        <v>0</v>
      </c>
      <c r="N694" s="55" t="e">
        <f>+VLOOKUP(K694,Segédtábla!B$2:G$7,'VBT veszélyelemzés'!L694+1,FALSE)</f>
        <v>#N/A</v>
      </c>
    </row>
    <row r="695" spans="13:14" x14ac:dyDescent="0.25">
      <c r="M695" s="55">
        <f t="shared" si="12"/>
        <v>0</v>
      </c>
      <c r="N695" s="55" t="e">
        <f>+VLOOKUP(K695,Segédtábla!B$2:G$7,'VBT veszélyelemzés'!L695+1,FALSE)</f>
        <v>#N/A</v>
      </c>
    </row>
    <row r="696" spans="13:14" x14ac:dyDescent="0.25">
      <c r="M696" s="55">
        <f t="shared" si="12"/>
        <v>0</v>
      </c>
      <c r="N696" s="55" t="e">
        <f>+VLOOKUP(K696,Segédtábla!B$2:G$7,'VBT veszélyelemzés'!L696+1,FALSE)</f>
        <v>#N/A</v>
      </c>
    </row>
    <row r="697" spans="13:14" x14ac:dyDescent="0.25">
      <c r="M697" s="55">
        <f t="shared" si="12"/>
        <v>0</v>
      </c>
      <c r="N697" s="55" t="e">
        <f>+VLOOKUP(K697,Segédtábla!B$2:G$7,'VBT veszélyelemzés'!L697+1,FALSE)</f>
        <v>#N/A</v>
      </c>
    </row>
    <row r="698" spans="13:14" x14ac:dyDescent="0.25">
      <c r="M698" s="55">
        <f t="shared" si="12"/>
        <v>0</v>
      </c>
      <c r="N698" s="55" t="e">
        <f>+VLOOKUP(K698,Segédtábla!B$2:G$7,'VBT veszélyelemzés'!L698+1,FALSE)</f>
        <v>#N/A</v>
      </c>
    </row>
    <row r="699" spans="13:14" x14ac:dyDescent="0.25">
      <c r="M699" s="55">
        <f t="shared" si="12"/>
        <v>0</v>
      </c>
      <c r="N699" s="55" t="e">
        <f>+VLOOKUP(K699,Segédtábla!B$2:G$7,'VBT veszélyelemzés'!L699+1,FALSE)</f>
        <v>#N/A</v>
      </c>
    </row>
    <row r="700" spans="13:14" x14ac:dyDescent="0.25">
      <c r="M700" s="55">
        <f t="shared" si="12"/>
        <v>0</v>
      </c>
      <c r="N700" s="55" t="e">
        <f>+VLOOKUP(K700,Segédtábla!B$2:G$7,'VBT veszélyelemzés'!L700+1,FALSE)</f>
        <v>#N/A</v>
      </c>
    </row>
    <row r="701" spans="13:14" x14ac:dyDescent="0.25">
      <c r="M701" s="55">
        <f t="shared" si="12"/>
        <v>0</v>
      </c>
      <c r="N701" s="55" t="e">
        <f>+VLOOKUP(K701,Segédtábla!B$2:G$7,'VBT veszélyelemzés'!L701+1,FALSE)</f>
        <v>#N/A</v>
      </c>
    </row>
    <row r="702" spans="13:14" x14ac:dyDescent="0.25">
      <c r="M702" s="55">
        <f t="shared" si="12"/>
        <v>0</v>
      </c>
      <c r="N702" s="55" t="e">
        <f>+VLOOKUP(K702,Segédtábla!B$2:G$7,'VBT veszélyelemzés'!L702+1,FALSE)</f>
        <v>#N/A</v>
      </c>
    </row>
    <row r="703" spans="13:14" x14ac:dyDescent="0.25">
      <c r="M703" s="55">
        <f t="shared" si="12"/>
        <v>0</v>
      </c>
      <c r="N703" s="55" t="e">
        <f>+VLOOKUP(K703,Segédtábla!B$2:G$7,'VBT veszélyelemzés'!L703+1,FALSE)</f>
        <v>#N/A</v>
      </c>
    </row>
    <row r="704" spans="13:14" x14ac:dyDescent="0.25">
      <c r="M704" s="55">
        <f t="shared" si="12"/>
        <v>0</v>
      </c>
      <c r="N704" s="55" t="e">
        <f>+VLOOKUP(K704,Segédtábla!B$2:G$7,'VBT veszélyelemzés'!L704+1,FALSE)</f>
        <v>#N/A</v>
      </c>
    </row>
    <row r="705" spans="13:14" x14ac:dyDescent="0.25">
      <c r="M705" s="55">
        <f t="shared" si="12"/>
        <v>0</v>
      </c>
      <c r="N705" s="55" t="e">
        <f>+VLOOKUP(K705,Segédtábla!B$2:G$7,'VBT veszélyelemzés'!L705+1,FALSE)</f>
        <v>#N/A</v>
      </c>
    </row>
    <row r="706" spans="13:14" x14ac:dyDescent="0.25">
      <c r="M706" s="55">
        <f t="shared" si="12"/>
        <v>0</v>
      </c>
      <c r="N706" s="55" t="e">
        <f>+VLOOKUP(K706,Segédtábla!B$2:G$7,'VBT veszélyelemzés'!L706+1,FALSE)</f>
        <v>#N/A</v>
      </c>
    </row>
    <row r="707" spans="13:14" x14ac:dyDescent="0.25">
      <c r="M707" s="55">
        <f t="shared" si="12"/>
        <v>0</v>
      </c>
      <c r="N707" s="55" t="e">
        <f>+VLOOKUP(K707,Segédtábla!B$2:G$7,'VBT veszélyelemzés'!L707+1,FALSE)</f>
        <v>#N/A</v>
      </c>
    </row>
    <row r="708" spans="13:14" x14ac:dyDescent="0.25">
      <c r="M708" s="55">
        <f t="shared" si="12"/>
        <v>0</v>
      </c>
      <c r="N708" s="55" t="e">
        <f>+VLOOKUP(K708,Segédtábla!B$2:G$7,'VBT veszélyelemzés'!L708+1,FALSE)</f>
        <v>#N/A</v>
      </c>
    </row>
    <row r="709" spans="13:14" x14ac:dyDescent="0.25">
      <c r="M709" s="55">
        <f t="shared" si="12"/>
        <v>0</v>
      </c>
      <c r="N709" s="55" t="e">
        <f>+VLOOKUP(K709,Segédtábla!B$2:G$7,'VBT veszélyelemzés'!L709+1,FALSE)</f>
        <v>#N/A</v>
      </c>
    </row>
    <row r="710" spans="13:14" x14ac:dyDescent="0.25">
      <c r="M710" s="55">
        <f t="shared" si="12"/>
        <v>0</v>
      </c>
      <c r="N710" s="55" t="e">
        <f>+VLOOKUP(K710,Segédtábla!B$2:G$7,'VBT veszélyelemzés'!L710+1,FALSE)</f>
        <v>#N/A</v>
      </c>
    </row>
    <row r="711" spans="13:14" x14ac:dyDescent="0.25">
      <c r="M711" s="55">
        <f t="shared" si="12"/>
        <v>0</v>
      </c>
      <c r="N711" s="55" t="e">
        <f>+VLOOKUP(K711,Segédtábla!B$2:G$7,'VBT veszélyelemzés'!L711+1,FALSE)</f>
        <v>#N/A</v>
      </c>
    </row>
    <row r="712" spans="13:14" x14ac:dyDescent="0.25">
      <c r="M712" s="55">
        <f t="shared" si="12"/>
        <v>0</v>
      </c>
      <c r="N712" s="55" t="e">
        <f>+VLOOKUP(K712,Segédtábla!B$2:G$7,'VBT veszélyelemzés'!L712+1,FALSE)</f>
        <v>#N/A</v>
      </c>
    </row>
    <row r="713" spans="13:14" x14ac:dyDescent="0.25">
      <c r="M713" s="55">
        <f t="shared" si="12"/>
        <v>0</v>
      </c>
      <c r="N713" s="55" t="e">
        <f>+VLOOKUP(K713,Segédtábla!B$2:G$7,'VBT veszélyelemzés'!L713+1,FALSE)</f>
        <v>#N/A</v>
      </c>
    </row>
    <row r="714" spans="13:14" x14ac:dyDescent="0.25">
      <c r="M714" s="55">
        <f t="shared" si="12"/>
        <v>0</v>
      </c>
      <c r="N714" s="55" t="e">
        <f>+VLOOKUP(K714,Segédtábla!B$2:G$7,'VBT veszélyelemzés'!L714+1,FALSE)</f>
        <v>#N/A</v>
      </c>
    </row>
    <row r="715" spans="13:14" x14ac:dyDescent="0.25">
      <c r="M715" s="55">
        <f t="shared" si="12"/>
        <v>0</v>
      </c>
      <c r="N715" s="55" t="e">
        <f>+VLOOKUP(K715,Segédtábla!B$2:G$7,'VBT veszélyelemzés'!L715+1,FALSE)</f>
        <v>#N/A</v>
      </c>
    </row>
    <row r="716" spans="13:14" x14ac:dyDescent="0.25">
      <c r="M716" s="55">
        <f t="shared" ref="M716:M779" si="13">+K716*L716</f>
        <v>0</v>
      </c>
      <c r="N716" s="55" t="e">
        <f>+VLOOKUP(K716,Segédtábla!B$2:G$7,'VBT veszélyelemzés'!L716+1,FALSE)</f>
        <v>#N/A</v>
      </c>
    </row>
    <row r="717" spans="13:14" x14ac:dyDescent="0.25">
      <c r="M717" s="55">
        <f t="shared" si="13"/>
        <v>0</v>
      </c>
      <c r="N717" s="55" t="e">
        <f>+VLOOKUP(K717,Segédtábla!B$2:G$7,'VBT veszélyelemzés'!L717+1,FALSE)</f>
        <v>#N/A</v>
      </c>
    </row>
    <row r="718" spans="13:14" x14ac:dyDescent="0.25">
      <c r="M718" s="55">
        <f t="shared" si="13"/>
        <v>0</v>
      </c>
      <c r="N718" s="55" t="e">
        <f>+VLOOKUP(K718,Segédtábla!B$2:G$7,'VBT veszélyelemzés'!L718+1,FALSE)</f>
        <v>#N/A</v>
      </c>
    </row>
    <row r="719" spans="13:14" x14ac:dyDescent="0.25">
      <c r="M719" s="55">
        <f t="shared" si="13"/>
        <v>0</v>
      </c>
      <c r="N719" s="55" t="e">
        <f>+VLOOKUP(K719,Segédtábla!B$2:G$7,'VBT veszélyelemzés'!L719+1,FALSE)</f>
        <v>#N/A</v>
      </c>
    </row>
    <row r="720" spans="13:14" x14ac:dyDescent="0.25">
      <c r="M720" s="55">
        <f t="shared" si="13"/>
        <v>0</v>
      </c>
      <c r="N720" s="55" t="e">
        <f>+VLOOKUP(K720,Segédtábla!B$2:G$7,'VBT veszélyelemzés'!L720+1,FALSE)</f>
        <v>#N/A</v>
      </c>
    </row>
    <row r="721" spans="13:14" x14ac:dyDescent="0.25">
      <c r="M721" s="55">
        <f t="shared" si="13"/>
        <v>0</v>
      </c>
      <c r="N721" s="55" t="e">
        <f>+VLOOKUP(K721,Segédtábla!B$2:G$7,'VBT veszélyelemzés'!L721+1,FALSE)</f>
        <v>#N/A</v>
      </c>
    </row>
    <row r="722" spans="13:14" x14ac:dyDescent="0.25">
      <c r="M722" s="55">
        <f t="shared" si="13"/>
        <v>0</v>
      </c>
      <c r="N722" s="55" t="e">
        <f>+VLOOKUP(K722,Segédtábla!B$2:G$7,'VBT veszélyelemzés'!L722+1,FALSE)</f>
        <v>#N/A</v>
      </c>
    </row>
    <row r="723" spans="13:14" x14ac:dyDescent="0.25">
      <c r="M723" s="55">
        <f t="shared" si="13"/>
        <v>0</v>
      </c>
      <c r="N723" s="55" t="e">
        <f>+VLOOKUP(K723,Segédtábla!B$2:G$7,'VBT veszélyelemzés'!L723+1,FALSE)</f>
        <v>#N/A</v>
      </c>
    </row>
    <row r="724" spans="13:14" x14ac:dyDescent="0.25">
      <c r="M724" s="55">
        <f t="shared" si="13"/>
        <v>0</v>
      </c>
      <c r="N724" s="55" t="e">
        <f>+VLOOKUP(K724,Segédtábla!B$2:G$7,'VBT veszélyelemzés'!L724+1,FALSE)</f>
        <v>#N/A</v>
      </c>
    </row>
    <row r="725" spans="13:14" x14ac:dyDescent="0.25">
      <c r="M725" s="55">
        <f t="shared" si="13"/>
        <v>0</v>
      </c>
      <c r="N725" s="55" t="e">
        <f>+VLOOKUP(K725,Segédtábla!B$2:G$7,'VBT veszélyelemzés'!L725+1,FALSE)</f>
        <v>#N/A</v>
      </c>
    </row>
    <row r="726" spans="13:14" x14ac:dyDescent="0.25">
      <c r="M726" s="55">
        <f t="shared" si="13"/>
        <v>0</v>
      </c>
      <c r="N726" s="55" t="e">
        <f>+VLOOKUP(K726,Segédtábla!B$2:G$7,'VBT veszélyelemzés'!L726+1,FALSE)</f>
        <v>#N/A</v>
      </c>
    </row>
    <row r="727" spans="13:14" x14ac:dyDescent="0.25">
      <c r="M727" s="55">
        <f t="shared" si="13"/>
        <v>0</v>
      </c>
      <c r="N727" s="55" t="e">
        <f>+VLOOKUP(K727,Segédtábla!B$2:G$7,'VBT veszélyelemzés'!L727+1,FALSE)</f>
        <v>#N/A</v>
      </c>
    </row>
    <row r="728" spans="13:14" x14ac:dyDescent="0.25">
      <c r="M728" s="55">
        <f t="shared" si="13"/>
        <v>0</v>
      </c>
      <c r="N728" s="55" t="e">
        <f>+VLOOKUP(K728,Segédtábla!B$2:G$7,'VBT veszélyelemzés'!L728+1,FALSE)</f>
        <v>#N/A</v>
      </c>
    </row>
    <row r="729" spans="13:14" x14ac:dyDescent="0.25">
      <c r="M729" s="55">
        <f t="shared" si="13"/>
        <v>0</v>
      </c>
      <c r="N729" s="55" t="e">
        <f>+VLOOKUP(K729,Segédtábla!B$2:G$7,'VBT veszélyelemzés'!L729+1,FALSE)</f>
        <v>#N/A</v>
      </c>
    </row>
    <row r="730" spans="13:14" x14ac:dyDescent="0.25">
      <c r="M730" s="55">
        <f t="shared" si="13"/>
        <v>0</v>
      </c>
      <c r="N730" s="55" t="e">
        <f>+VLOOKUP(K730,Segédtábla!B$2:G$7,'VBT veszélyelemzés'!L730+1,FALSE)</f>
        <v>#N/A</v>
      </c>
    </row>
    <row r="731" spans="13:14" x14ac:dyDescent="0.25">
      <c r="M731" s="55">
        <f t="shared" si="13"/>
        <v>0</v>
      </c>
      <c r="N731" s="55" t="e">
        <f>+VLOOKUP(K731,Segédtábla!B$2:G$7,'VBT veszélyelemzés'!L731+1,FALSE)</f>
        <v>#N/A</v>
      </c>
    </row>
    <row r="732" spans="13:14" x14ac:dyDescent="0.25">
      <c r="M732" s="55">
        <f t="shared" si="13"/>
        <v>0</v>
      </c>
      <c r="N732" s="55" t="e">
        <f>+VLOOKUP(K732,Segédtábla!B$2:G$7,'VBT veszélyelemzés'!L732+1,FALSE)</f>
        <v>#N/A</v>
      </c>
    </row>
    <row r="733" spans="13:14" x14ac:dyDescent="0.25">
      <c r="M733" s="55">
        <f t="shared" si="13"/>
        <v>0</v>
      </c>
      <c r="N733" s="55" t="e">
        <f>+VLOOKUP(K733,Segédtábla!B$2:G$7,'VBT veszélyelemzés'!L733+1,FALSE)</f>
        <v>#N/A</v>
      </c>
    </row>
    <row r="734" spans="13:14" x14ac:dyDescent="0.25">
      <c r="M734" s="55">
        <f t="shared" si="13"/>
        <v>0</v>
      </c>
      <c r="N734" s="55" t="e">
        <f>+VLOOKUP(K734,Segédtábla!B$2:G$7,'VBT veszélyelemzés'!L734+1,FALSE)</f>
        <v>#N/A</v>
      </c>
    </row>
    <row r="735" spans="13:14" x14ac:dyDescent="0.25">
      <c r="M735" s="55">
        <f t="shared" si="13"/>
        <v>0</v>
      </c>
      <c r="N735" s="55" t="e">
        <f>+VLOOKUP(K735,Segédtábla!B$2:G$7,'VBT veszélyelemzés'!L735+1,FALSE)</f>
        <v>#N/A</v>
      </c>
    </row>
    <row r="736" spans="13:14" x14ac:dyDescent="0.25">
      <c r="M736" s="55">
        <f t="shared" si="13"/>
        <v>0</v>
      </c>
      <c r="N736" s="55" t="e">
        <f>+VLOOKUP(K736,Segédtábla!B$2:G$7,'VBT veszélyelemzés'!L736+1,FALSE)</f>
        <v>#N/A</v>
      </c>
    </row>
    <row r="737" spans="13:14" x14ac:dyDescent="0.25">
      <c r="M737" s="55">
        <f t="shared" si="13"/>
        <v>0</v>
      </c>
      <c r="N737" s="55" t="e">
        <f>+VLOOKUP(K737,Segédtábla!B$2:G$7,'VBT veszélyelemzés'!L737+1,FALSE)</f>
        <v>#N/A</v>
      </c>
    </row>
    <row r="738" spans="13:14" x14ac:dyDescent="0.25">
      <c r="M738" s="55">
        <f t="shared" si="13"/>
        <v>0</v>
      </c>
      <c r="N738" s="55" t="e">
        <f>+VLOOKUP(K738,Segédtábla!B$2:G$7,'VBT veszélyelemzés'!L738+1,FALSE)</f>
        <v>#N/A</v>
      </c>
    </row>
    <row r="739" spans="13:14" x14ac:dyDescent="0.25">
      <c r="M739" s="55">
        <f t="shared" si="13"/>
        <v>0</v>
      </c>
      <c r="N739" s="55" t="e">
        <f>+VLOOKUP(K739,Segédtábla!B$2:G$7,'VBT veszélyelemzés'!L739+1,FALSE)</f>
        <v>#N/A</v>
      </c>
    </row>
    <row r="740" spans="13:14" x14ac:dyDescent="0.25">
      <c r="M740" s="55">
        <f t="shared" si="13"/>
        <v>0</v>
      </c>
      <c r="N740" s="55" t="e">
        <f>+VLOOKUP(K740,Segédtábla!B$2:G$7,'VBT veszélyelemzés'!L740+1,FALSE)</f>
        <v>#N/A</v>
      </c>
    </row>
    <row r="741" spans="13:14" x14ac:dyDescent="0.25">
      <c r="M741" s="55">
        <f t="shared" si="13"/>
        <v>0</v>
      </c>
      <c r="N741" s="55" t="e">
        <f>+VLOOKUP(K741,Segédtábla!B$2:G$7,'VBT veszélyelemzés'!L741+1,FALSE)</f>
        <v>#N/A</v>
      </c>
    </row>
    <row r="742" spans="13:14" x14ac:dyDescent="0.25">
      <c r="M742" s="55">
        <f t="shared" si="13"/>
        <v>0</v>
      </c>
      <c r="N742" s="55" t="e">
        <f>+VLOOKUP(K742,Segédtábla!B$2:G$7,'VBT veszélyelemzés'!L742+1,FALSE)</f>
        <v>#N/A</v>
      </c>
    </row>
    <row r="743" spans="13:14" x14ac:dyDescent="0.25">
      <c r="M743" s="55">
        <f t="shared" si="13"/>
        <v>0</v>
      </c>
      <c r="N743" s="55" t="e">
        <f>+VLOOKUP(K743,Segédtábla!B$2:G$7,'VBT veszélyelemzés'!L743+1,FALSE)</f>
        <v>#N/A</v>
      </c>
    </row>
    <row r="744" spans="13:14" x14ac:dyDescent="0.25">
      <c r="M744" s="55">
        <f t="shared" si="13"/>
        <v>0</v>
      </c>
      <c r="N744" s="55" t="e">
        <f>+VLOOKUP(K744,Segédtábla!B$2:G$7,'VBT veszélyelemzés'!L744+1,FALSE)</f>
        <v>#N/A</v>
      </c>
    </row>
    <row r="745" spans="13:14" x14ac:dyDescent="0.25">
      <c r="M745" s="55">
        <f t="shared" si="13"/>
        <v>0</v>
      </c>
      <c r="N745" s="55" t="e">
        <f>+VLOOKUP(K745,Segédtábla!B$2:G$7,'VBT veszélyelemzés'!L745+1,FALSE)</f>
        <v>#N/A</v>
      </c>
    </row>
    <row r="746" spans="13:14" x14ac:dyDescent="0.25">
      <c r="M746" s="55">
        <f t="shared" si="13"/>
        <v>0</v>
      </c>
      <c r="N746" s="55" t="e">
        <f>+VLOOKUP(K746,Segédtábla!B$2:G$7,'VBT veszélyelemzés'!L746+1,FALSE)</f>
        <v>#N/A</v>
      </c>
    </row>
    <row r="747" spans="13:14" x14ac:dyDescent="0.25">
      <c r="M747" s="55">
        <f t="shared" si="13"/>
        <v>0</v>
      </c>
      <c r="N747" s="55" t="e">
        <f>+VLOOKUP(K747,Segédtábla!B$2:G$7,'VBT veszélyelemzés'!L747+1,FALSE)</f>
        <v>#N/A</v>
      </c>
    </row>
    <row r="748" spans="13:14" x14ac:dyDescent="0.25">
      <c r="M748" s="55">
        <f t="shared" si="13"/>
        <v>0</v>
      </c>
      <c r="N748" s="55" t="e">
        <f>+VLOOKUP(K748,Segédtábla!B$2:G$7,'VBT veszélyelemzés'!L748+1,FALSE)</f>
        <v>#N/A</v>
      </c>
    </row>
    <row r="749" spans="13:14" x14ac:dyDescent="0.25">
      <c r="M749" s="55">
        <f t="shared" si="13"/>
        <v>0</v>
      </c>
      <c r="N749" s="55" t="e">
        <f>+VLOOKUP(K749,Segédtábla!B$2:G$7,'VBT veszélyelemzés'!L749+1,FALSE)</f>
        <v>#N/A</v>
      </c>
    </row>
    <row r="750" spans="13:14" x14ac:dyDescent="0.25">
      <c r="M750" s="55">
        <f t="shared" si="13"/>
        <v>0</v>
      </c>
      <c r="N750" s="55" t="e">
        <f>+VLOOKUP(K750,Segédtábla!B$2:G$7,'VBT veszélyelemzés'!L750+1,FALSE)</f>
        <v>#N/A</v>
      </c>
    </row>
    <row r="751" spans="13:14" x14ac:dyDescent="0.25">
      <c r="M751" s="55">
        <f t="shared" si="13"/>
        <v>0</v>
      </c>
      <c r="N751" s="55" t="e">
        <f>+VLOOKUP(K751,Segédtábla!B$2:G$7,'VBT veszélyelemzés'!L751+1,FALSE)</f>
        <v>#N/A</v>
      </c>
    </row>
    <row r="752" spans="13:14" x14ac:dyDescent="0.25">
      <c r="M752" s="55">
        <f t="shared" si="13"/>
        <v>0</v>
      </c>
      <c r="N752" s="55" t="e">
        <f>+VLOOKUP(K752,Segédtábla!B$2:G$7,'VBT veszélyelemzés'!L752+1,FALSE)</f>
        <v>#N/A</v>
      </c>
    </row>
    <row r="753" spans="13:14" x14ac:dyDescent="0.25">
      <c r="M753" s="55">
        <f t="shared" si="13"/>
        <v>0</v>
      </c>
      <c r="N753" s="55" t="e">
        <f>+VLOOKUP(K753,Segédtábla!B$2:G$7,'VBT veszélyelemzés'!L753+1,FALSE)</f>
        <v>#N/A</v>
      </c>
    </row>
    <row r="754" spans="13:14" x14ac:dyDescent="0.25">
      <c r="M754" s="55">
        <f t="shared" si="13"/>
        <v>0</v>
      </c>
      <c r="N754" s="55" t="e">
        <f>+VLOOKUP(K754,Segédtábla!B$2:G$7,'VBT veszélyelemzés'!L754+1,FALSE)</f>
        <v>#N/A</v>
      </c>
    </row>
    <row r="755" spans="13:14" x14ac:dyDescent="0.25">
      <c r="M755" s="55">
        <f t="shared" si="13"/>
        <v>0</v>
      </c>
      <c r="N755" s="55" t="e">
        <f>+VLOOKUP(K755,Segédtábla!B$2:G$7,'VBT veszélyelemzés'!L755+1,FALSE)</f>
        <v>#N/A</v>
      </c>
    </row>
    <row r="756" spans="13:14" x14ac:dyDescent="0.25">
      <c r="M756" s="55">
        <f t="shared" si="13"/>
        <v>0</v>
      </c>
      <c r="N756" s="55" t="e">
        <f>+VLOOKUP(K756,Segédtábla!B$2:G$7,'VBT veszélyelemzés'!L756+1,FALSE)</f>
        <v>#N/A</v>
      </c>
    </row>
    <row r="757" spans="13:14" x14ac:dyDescent="0.25">
      <c r="M757" s="55">
        <f t="shared" si="13"/>
        <v>0</v>
      </c>
      <c r="N757" s="55" t="e">
        <f>+VLOOKUP(K757,Segédtábla!B$2:G$7,'VBT veszélyelemzés'!L757+1,FALSE)</f>
        <v>#N/A</v>
      </c>
    </row>
    <row r="758" spans="13:14" x14ac:dyDescent="0.25">
      <c r="M758" s="55">
        <f t="shared" si="13"/>
        <v>0</v>
      </c>
      <c r="N758" s="55" t="e">
        <f>+VLOOKUP(K758,Segédtábla!B$2:G$7,'VBT veszélyelemzés'!L758+1,FALSE)</f>
        <v>#N/A</v>
      </c>
    </row>
    <row r="759" spans="13:14" x14ac:dyDescent="0.25">
      <c r="M759" s="55">
        <f t="shared" si="13"/>
        <v>0</v>
      </c>
      <c r="N759" s="55" t="e">
        <f>+VLOOKUP(K759,Segédtábla!B$2:G$7,'VBT veszélyelemzés'!L759+1,FALSE)</f>
        <v>#N/A</v>
      </c>
    </row>
    <row r="760" spans="13:14" x14ac:dyDescent="0.25">
      <c r="M760" s="55">
        <f t="shared" si="13"/>
        <v>0</v>
      </c>
      <c r="N760" s="55" t="e">
        <f>+VLOOKUP(K760,Segédtábla!B$2:G$7,'VBT veszélyelemzés'!L760+1,FALSE)</f>
        <v>#N/A</v>
      </c>
    </row>
    <row r="761" spans="13:14" x14ac:dyDescent="0.25">
      <c r="M761" s="55">
        <f t="shared" si="13"/>
        <v>0</v>
      </c>
      <c r="N761" s="55" t="e">
        <f>+VLOOKUP(K761,Segédtábla!B$2:G$7,'VBT veszélyelemzés'!L761+1,FALSE)</f>
        <v>#N/A</v>
      </c>
    </row>
    <row r="762" spans="13:14" x14ac:dyDescent="0.25">
      <c r="M762" s="55">
        <f t="shared" si="13"/>
        <v>0</v>
      </c>
      <c r="N762" s="55" t="e">
        <f>+VLOOKUP(K762,Segédtábla!B$2:G$7,'VBT veszélyelemzés'!L762+1,FALSE)</f>
        <v>#N/A</v>
      </c>
    </row>
    <row r="763" spans="13:14" x14ac:dyDescent="0.25">
      <c r="M763" s="55">
        <f t="shared" si="13"/>
        <v>0</v>
      </c>
      <c r="N763" s="55" t="e">
        <f>+VLOOKUP(K763,Segédtábla!B$2:G$7,'VBT veszélyelemzés'!L763+1,FALSE)</f>
        <v>#N/A</v>
      </c>
    </row>
    <row r="764" spans="13:14" x14ac:dyDescent="0.25">
      <c r="M764" s="55">
        <f t="shared" si="13"/>
        <v>0</v>
      </c>
      <c r="N764" s="55" t="e">
        <f>+VLOOKUP(K764,Segédtábla!B$2:G$7,'VBT veszélyelemzés'!L764+1,FALSE)</f>
        <v>#N/A</v>
      </c>
    </row>
    <row r="765" spans="13:14" x14ac:dyDescent="0.25">
      <c r="M765" s="55">
        <f t="shared" si="13"/>
        <v>0</v>
      </c>
      <c r="N765" s="55" t="e">
        <f>+VLOOKUP(K765,Segédtábla!B$2:G$7,'VBT veszélyelemzés'!L765+1,FALSE)</f>
        <v>#N/A</v>
      </c>
    </row>
    <row r="766" spans="13:14" x14ac:dyDescent="0.25">
      <c r="M766" s="55">
        <f t="shared" si="13"/>
        <v>0</v>
      </c>
      <c r="N766" s="55" t="e">
        <f>+VLOOKUP(K766,Segédtábla!B$2:G$7,'VBT veszélyelemzés'!L766+1,FALSE)</f>
        <v>#N/A</v>
      </c>
    </row>
    <row r="767" spans="13:14" x14ac:dyDescent="0.25">
      <c r="M767" s="55">
        <f t="shared" si="13"/>
        <v>0</v>
      </c>
      <c r="N767" s="55" t="e">
        <f>+VLOOKUP(K767,Segédtábla!B$2:G$7,'VBT veszélyelemzés'!L767+1,FALSE)</f>
        <v>#N/A</v>
      </c>
    </row>
    <row r="768" spans="13:14" x14ac:dyDescent="0.25">
      <c r="M768" s="55">
        <f t="shared" si="13"/>
        <v>0</v>
      </c>
      <c r="N768" s="55" t="e">
        <f>+VLOOKUP(K768,Segédtábla!B$2:G$7,'VBT veszélyelemzés'!L768+1,FALSE)</f>
        <v>#N/A</v>
      </c>
    </row>
    <row r="769" spans="13:14" x14ac:dyDescent="0.25">
      <c r="M769" s="55">
        <f t="shared" si="13"/>
        <v>0</v>
      </c>
      <c r="N769" s="55" t="e">
        <f>+VLOOKUP(K769,Segédtábla!B$2:G$7,'VBT veszélyelemzés'!L769+1,FALSE)</f>
        <v>#N/A</v>
      </c>
    </row>
    <row r="770" spans="13:14" x14ac:dyDescent="0.25">
      <c r="M770" s="55">
        <f t="shared" si="13"/>
        <v>0</v>
      </c>
      <c r="N770" s="55" t="e">
        <f>+VLOOKUP(K770,Segédtábla!B$2:G$7,'VBT veszélyelemzés'!L770+1,FALSE)</f>
        <v>#N/A</v>
      </c>
    </row>
    <row r="771" spans="13:14" x14ac:dyDescent="0.25">
      <c r="M771" s="55">
        <f t="shared" si="13"/>
        <v>0</v>
      </c>
      <c r="N771" s="55" t="e">
        <f>+VLOOKUP(K771,Segédtábla!B$2:G$7,'VBT veszélyelemzés'!L771+1,FALSE)</f>
        <v>#N/A</v>
      </c>
    </row>
    <row r="772" spans="13:14" x14ac:dyDescent="0.25">
      <c r="M772" s="55">
        <f t="shared" si="13"/>
        <v>0</v>
      </c>
      <c r="N772" s="55" t="e">
        <f>+VLOOKUP(K772,Segédtábla!B$2:G$7,'VBT veszélyelemzés'!L772+1,FALSE)</f>
        <v>#N/A</v>
      </c>
    </row>
    <row r="773" spans="13:14" x14ac:dyDescent="0.25">
      <c r="M773" s="55">
        <f t="shared" si="13"/>
        <v>0</v>
      </c>
      <c r="N773" s="55" t="e">
        <f>+VLOOKUP(K773,Segédtábla!B$2:G$7,'VBT veszélyelemzés'!L773+1,FALSE)</f>
        <v>#N/A</v>
      </c>
    </row>
    <row r="774" spans="13:14" x14ac:dyDescent="0.25">
      <c r="M774" s="55">
        <f t="shared" si="13"/>
        <v>0</v>
      </c>
      <c r="N774" s="55" t="e">
        <f>+VLOOKUP(K774,Segédtábla!B$2:G$7,'VBT veszélyelemzés'!L774+1,FALSE)</f>
        <v>#N/A</v>
      </c>
    </row>
    <row r="775" spans="13:14" x14ac:dyDescent="0.25">
      <c r="M775" s="55">
        <f t="shared" si="13"/>
        <v>0</v>
      </c>
      <c r="N775" s="55" t="e">
        <f>+VLOOKUP(K775,Segédtábla!B$2:G$7,'VBT veszélyelemzés'!L775+1,FALSE)</f>
        <v>#N/A</v>
      </c>
    </row>
    <row r="776" spans="13:14" x14ac:dyDescent="0.25">
      <c r="M776" s="55">
        <f t="shared" si="13"/>
        <v>0</v>
      </c>
      <c r="N776" s="55" t="e">
        <f>+VLOOKUP(K776,Segédtábla!B$2:G$7,'VBT veszélyelemzés'!L776+1,FALSE)</f>
        <v>#N/A</v>
      </c>
    </row>
    <row r="777" spans="13:14" x14ac:dyDescent="0.25">
      <c r="M777" s="55">
        <f t="shared" si="13"/>
        <v>0</v>
      </c>
      <c r="N777" s="55" t="e">
        <f>+VLOOKUP(K777,Segédtábla!B$2:G$7,'VBT veszélyelemzés'!L777+1,FALSE)</f>
        <v>#N/A</v>
      </c>
    </row>
    <row r="778" spans="13:14" x14ac:dyDescent="0.25">
      <c r="M778" s="55">
        <f t="shared" si="13"/>
        <v>0</v>
      </c>
      <c r="N778" s="55" t="e">
        <f>+VLOOKUP(K778,Segédtábla!B$2:G$7,'VBT veszélyelemzés'!L778+1,FALSE)</f>
        <v>#N/A</v>
      </c>
    </row>
    <row r="779" spans="13:14" x14ac:dyDescent="0.25">
      <c r="M779" s="55">
        <f t="shared" si="13"/>
        <v>0</v>
      </c>
      <c r="N779" s="55" t="e">
        <f>+VLOOKUP(K779,Segédtábla!B$2:G$7,'VBT veszélyelemzés'!L779+1,FALSE)</f>
        <v>#N/A</v>
      </c>
    </row>
    <row r="780" spans="13:14" x14ac:dyDescent="0.25">
      <c r="M780" s="55">
        <f t="shared" ref="M780:M843" si="14">+K780*L780</f>
        <v>0</v>
      </c>
      <c r="N780" s="55" t="e">
        <f>+VLOOKUP(K780,Segédtábla!B$2:G$7,'VBT veszélyelemzés'!L780+1,FALSE)</f>
        <v>#N/A</v>
      </c>
    </row>
    <row r="781" spans="13:14" x14ac:dyDescent="0.25">
      <c r="M781" s="55">
        <f t="shared" si="14"/>
        <v>0</v>
      </c>
      <c r="N781" s="55" t="e">
        <f>+VLOOKUP(K781,Segédtábla!B$2:G$7,'VBT veszélyelemzés'!L781+1,FALSE)</f>
        <v>#N/A</v>
      </c>
    </row>
    <row r="782" spans="13:14" x14ac:dyDescent="0.25">
      <c r="M782" s="55">
        <f t="shared" si="14"/>
        <v>0</v>
      </c>
      <c r="N782" s="55" t="e">
        <f>+VLOOKUP(K782,Segédtábla!B$2:G$7,'VBT veszélyelemzés'!L782+1,FALSE)</f>
        <v>#N/A</v>
      </c>
    </row>
    <row r="783" spans="13:14" x14ac:dyDescent="0.25">
      <c r="M783" s="55">
        <f t="shared" si="14"/>
        <v>0</v>
      </c>
      <c r="N783" s="55" t="e">
        <f>+VLOOKUP(K783,Segédtábla!B$2:G$7,'VBT veszélyelemzés'!L783+1,FALSE)</f>
        <v>#N/A</v>
      </c>
    </row>
    <row r="784" spans="13:14" x14ac:dyDescent="0.25">
      <c r="M784" s="55">
        <f t="shared" si="14"/>
        <v>0</v>
      </c>
      <c r="N784" s="55" t="e">
        <f>+VLOOKUP(K784,Segédtábla!B$2:G$7,'VBT veszélyelemzés'!L784+1,FALSE)</f>
        <v>#N/A</v>
      </c>
    </row>
    <row r="785" spans="13:14" x14ac:dyDescent="0.25">
      <c r="M785" s="55">
        <f t="shared" si="14"/>
        <v>0</v>
      </c>
      <c r="N785" s="55" t="e">
        <f>+VLOOKUP(K785,Segédtábla!B$2:G$7,'VBT veszélyelemzés'!L785+1,FALSE)</f>
        <v>#N/A</v>
      </c>
    </row>
    <row r="786" spans="13:14" x14ac:dyDescent="0.25">
      <c r="M786" s="55">
        <f t="shared" si="14"/>
        <v>0</v>
      </c>
      <c r="N786" s="55" t="e">
        <f>+VLOOKUP(K786,Segédtábla!B$2:G$7,'VBT veszélyelemzés'!L786+1,FALSE)</f>
        <v>#N/A</v>
      </c>
    </row>
    <row r="787" spans="13:14" x14ac:dyDescent="0.25">
      <c r="M787" s="55">
        <f t="shared" si="14"/>
        <v>0</v>
      </c>
      <c r="N787" s="55" t="e">
        <f>+VLOOKUP(K787,Segédtábla!B$2:G$7,'VBT veszélyelemzés'!L787+1,FALSE)</f>
        <v>#N/A</v>
      </c>
    </row>
    <row r="788" spans="13:14" x14ac:dyDescent="0.25">
      <c r="M788" s="55">
        <f t="shared" si="14"/>
        <v>0</v>
      </c>
      <c r="N788" s="55" t="e">
        <f>+VLOOKUP(K788,Segédtábla!B$2:G$7,'VBT veszélyelemzés'!L788+1,FALSE)</f>
        <v>#N/A</v>
      </c>
    </row>
    <row r="789" spans="13:14" x14ac:dyDescent="0.25">
      <c r="M789" s="55">
        <f t="shared" si="14"/>
        <v>0</v>
      </c>
      <c r="N789" s="55" t="e">
        <f>+VLOOKUP(K789,Segédtábla!B$2:G$7,'VBT veszélyelemzés'!L789+1,FALSE)</f>
        <v>#N/A</v>
      </c>
    </row>
    <row r="790" spans="13:14" x14ac:dyDescent="0.25">
      <c r="M790" s="55">
        <f t="shared" si="14"/>
        <v>0</v>
      </c>
      <c r="N790" s="55" t="e">
        <f>+VLOOKUP(K790,Segédtábla!B$2:G$7,'VBT veszélyelemzés'!L790+1,FALSE)</f>
        <v>#N/A</v>
      </c>
    </row>
    <row r="791" spans="13:14" x14ac:dyDescent="0.25">
      <c r="M791" s="55">
        <f t="shared" si="14"/>
        <v>0</v>
      </c>
      <c r="N791" s="55" t="e">
        <f>+VLOOKUP(K791,Segédtábla!B$2:G$7,'VBT veszélyelemzés'!L791+1,FALSE)</f>
        <v>#N/A</v>
      </c>
    </row>
    <row r="792" spans="13:14" x14ac:dyDescent="0.25">
      <c r="M792" s="55">
        <f t="shared" si="14"/>
        <v>0</v>
      </c>
      <c r="N792" s="55" t="e">
        <f>+VLOOKUP(K792,Segédtábla!B$2:G$7,'VBT veszélyelemzés'!L792+1,FALSE)</f>
        <v>#N/A</v>
      </c>
    </row>
    <row r="793" spans="13:14" x14ac:dyDescent="0.25">
      <c r="M793" s="55">
        <f t="shared" si="14"/>
        <v>0</v>
      </c>
      <c r="N793" s="55" t="e">
        <f>+VLOOKUP(K793,Segédtábla!B$2:G$7,'VBT veszélyelemzés'!L793+1,FALSE)</f>
        <v>#N/A</v>
      </c>
    </row>
    <row r="794" spans="13:14" x14ac:dyDescent="0.25">
      <c r="M794" s="55">
        <f t="shared" si="14"/>
        <v>0</v>
      </c>
      <c r="N794" s="55" t="e">
        <f>+VLOOKUP(K794,Segédtábla!B$2:G$7,'VBT veszélyelemzés'!L794+1,FALSE)</f>
        <v>#N/A</v>
      </c>
    </row>
    <row r="795" spans="13:14" x14ac:dyDescent="0.25">
      <c r="M795" s="55">
        <f t="shared" si="14"/>
        <v>0</v>
      </c>
      <c r="N795" s="55" t="e">
        <f>+VLOOKUP(K795,Segédtábla!B$2:G$7,'VBT veszélyelemzés'!L795+1,FALSE)</f>
        <v>#N/A</v>
      </c>
    </row>
    <row r="796" spans="13:14" x14ac:dyDescent="0.25">
      <c r="M796" s="55">
        <f t="shared" si="14"/>
        <v>0</v>
      </c>
      <c r="N796" s="55" t="e">
        <f>+VLOOKUP(K796,Segédtábla!B$2:G$7,'VBT veszélyelemzés'!L796+1,FALSE)</f>
        <v>#N/A</v>
      </c>
    </row>
    <row r="797" spans="13:14" x14ac:dyDescent="0.25">
      <c r="M797" s="55">
        <f t="shared" si="14"/>
        <v>0</v>
      </c>
      <c r="N797" s="55" t="e">
        <f>+VLOOKUP(K797,Segédtábla!B$2:G$7,'VBT veszélyelemzés'!L797+1,FALSE)</f>
        <v>#N/A</v>
      </c>
    </row>
    <row r="798" spans="13:14" x14ac:dyDescent="0.25">
      <c r="M798" s="55">
        <f t="shared" si="14"/>
        <v>0</v>
      </c>
      <c r="N798" s="55" t="e">
        <f>+VLOOKUP(K798,Segédtábla!B$2:G$7,'VBT veszélyelemzés'!L798+1,FALSE)</f>
        <v>#N/A</v>
      </c>
    </row>
    <row r="799" spans="13:14" x14ac:dyDescent="0.25">
      <c r="M799" s="55">
        <f t="shared" si="14"/>
        <v>0</v>
      </c>
      <c r="N799" s="55" t="e">
        <f>+VLOOKUP(K799,Segédtábla!B$2:G$7,'VBT veszélyelemzés'!L799+1,FALSE)</f>
        <v>#N/A</v>
      </c>
    </row>
    <row r="800" spans="13:14" x14ac:dyDescent="0.25">
      <c r="M800" s="55">
        <f t="shared" si="14"/>
        <v>0</v>
      </c>
      <c r="N800" s="55" t="e">
        <f>+VLOOKUP(K800,Segédtábla!B$2:G$7,'VBT veszélyelemzés'!L800+1,FALSE)</f>
        <v>#N/A</v>
      </c>
    </row>
    <row r="801" spans="13:14" x14ac:dyDescent="0.25">
      <c r="M801" s="55">
        <f t="shared" si="14"/>
        <v>0</v>
      </c>
      <c r="N801" s="55" t="e">
        <f>+VLOOKUP(K801,Segédtábla!B$2:G$7,'VBT veszélyelemzés'!L801+1,FALSE)</f>
        <v>#N/A</v>
      </c>
    </row>
    <row r="802" spans="13:14" x14ac:dyDescent="0.25">
      <c r="M802" s="55">
        <f t="shared" si="14"/>
        <v>0</v>
      </c>
      <c r="N802" s="55" t="e">
        <f>+VLOOKUP(K802,Segédtábla!B$2:G$7,'VBT veszélyelemzés'!L802+1,FALSE)</f>
        <v>#N/A</v>
      </c>
    </row>
    <row r="803" spans="13:14" x14ac:dyDescent="0.25">
      <c r="M803" s="55">
        <f t="shared" si="14"/>
        <v>0</v>
      </c>
      <c r="N803" s="55" t="e">
        <f>+VLOOKUP(K803,Segédtábla!B$2:G$7,'VBT veszélyelemzés'!L803+1,FALSE)</f>
        <v>#N/A</v>
      </c>
    </row>
    <row r="804" spans="13:14" x14ac:dyDescent="0.25">
      <c r="M804" s="55">
        <f t="shared" si="14"/>
        <v>0</v>
      </c>
      <c r="N804" s="55" t="e">
        <f>+VLOOKUP(K804,Segédtábla!B$2:G$7,'VBT veszélyelemzés'!L804+1,FALSE)</f>
        <v>#N/A</v>
      </c>
    </row>
    <row r="805" spans="13:14" x14ac:dyDescent="0.25">
      <c r="M805" s="55">
        <f t="shared" si="14"/>
        <v>0</v>
      </c>
      <c r="N805" s="55" t="e">
        <f>+VLOOKUP(K805,Segédtábla!B$2:G$7,'VBT veszélyelemzés'!L805+1,FALSE)</f>
        <v>#N/A</v>
      </c>
    </row>
    <row r="806" spans="13:14" x14ac:dyDescent="0.25">
      <c r="M806" s="55">
        <f t="shared" si="14"/>
        <v>0</v>
      </c>
      <c r="N806" s="55" t="e">
        <f>+VLOOKUP(K806,Segédtábla!B$2:G$7,'VBT veszélyelemzés'!L806+1,FALSE)</f>
        <v>#N/A</v>
      </c>
    </row>
    <row r="807" spans="13:14" x14ac:dyDescent="0.25">
      <c r="M807" s="55">
        <f t="shared" si="14"/>
        <v>0</v>
      </c>
      <c r="N807" s="55" t="e">
        <f>+VLOOKUP(K807,Segédtábla!B$2:G$7,'VBT veszélyelemzés'!L807+1,FALSE)</f>
        <v>#N/A</v>
      </c>
    </row>
    <row r="808" spans="13:14" x14ac:dyDescent="0.25">
      <c r="M808" s="55">
        <f t="shared" si="14"/>
        <v>0</v>
      </c>
      <c r="N808" s="55" t="e">
        <f>+VLOOKUP(K808,Segédtábla!B$2:G$7,'VBT veszélyelemzés'!L808+1,FALSE)</f>
        <v>#N/A</v>
      </c>
    </row>
    <row r="809" spans="13:14" x14ac:dyDescent="0.25">
      <c r="M809" s="55">
        <f t="shared" si="14"/>
        <v>0</v>
      </c>
      <c r="N809" s="55" t="e">
        <f>+VLOOKUP(K809,Segédtábla!B$2:G$7,'VBT veszélyelemzés'!L809+1,FALSE)</f>
        <v>#N/A</v>
      </c>
    </row>
    <row r="810" spans="13:14" x14ac:dyDescent="0.25">
      <c r="M810" s="55">
        <f t="shared" si="14"/>
        <v>0</v>
      </c>
      <c r="N810" s="55" t="e">
        <f>+VLOOKUP(K810,Segédtábla!B$2:G$7,'VBT veszélyelemzés'!L810+1,FALSE)</f>
        <v>#N/A</v>
      </c>
    </row>
    <row r="811" spans="13:14" x14ac:dyDescent="0.25">
      <c r="M811" s="55">
        <f t="shared" si="14"/>
        <v>0</v>
      </c>
      <c r="N811" s="55" t="e">
        <f>+VLOOKUP(K811,Segédtábla!B$2:G$7,'VBT veszélyelemzés'!L811+1,FALSE)</f>
        <v>#N/A</v>
      </c>
    </row>
    <row r="812" spans="13:14" x14ac:dyDescent="0.25">
      <c r="M812" s="55">
        <f t="shared" si="14"/>
        <v>0</v>
      </c>
      <c r="N812" s="55" t="e">
        <f>+VLOOKUP(K812,Segédtábla!B$2:G$7,'VBT veszélyelemzés'!L812+1,FALSE)</f>
        <v>#N/A</v>
      </c>
    </row>
    <row r="813" spans="13:14" x14ac:dyDescent="0.25">
      <c r="M813" s="55">
        <f t="shared" si="14"/>
        <v>0</v>
      </c>
      <c r="N813" s="55" t="e">
        <f>+VLOOKUP(K813,Segédtábla!B$2:G$7,'VBT veszélyelemzés'!L813+1,FALSE)</f>
        <v>#N/A</v>
      </c>
    </row>
    <row r="814" spans="13:14" x14ac:dyDescent="0.25">
      <c r="M814" s="55">
        <f t="shared" si="14"/>
        <v>0</v>
      </c>
      <c r="N814" s="55" t="e">
        <f>+VLOOKUP(K814,Segédtábla!B$2:G$7,'VBT veszélyelemzés'!L814+1,FALSE)</f>
        <v>#N/A</v>
      </c>
    </row>
    <row r="815" spans="13:14" x14ac:dyDescent="0.25">
      <c r="M815" s="55">
        <f t="shared" si="14"/>
        <v>0</v>
      </c>
      <c r="N815" s="55" t="e">
        <f>+VLOOKUP(K815,Segédtábla!B$2:G$7,'VBT veszélyelemzés'!L815+1,FALSE)</f>
        <v>#N/A</v>
      </c>
    </row>
    <row r="816" spans="13:14" x14ac:dyDescent="0.25">
      <c r="M816" s="55">
        <f t="shared" si="14"/>
        <v>0</v>
      </c>
      <c r="N816" s="55" t="e">
        <f>+VLOOKUP(K816,Segédtábla!B$2:G$7,'VBT veszélyelemzés'!L816+1,FALSE)</f>
        <v>#N/A</v>
      </c>
    </row>
    <row r="817" spans="13:14" x14ac:dyDescent="0.25">
      <c r="M817" s="55">
        <f t="shared" si="14"/>
        <v>0</v>
      </c>
      <c r="N817" s="55" t="e">
        <f>+VLOOKUP(K817,Segédtábla!B$2:G$7,'VBT veszélyelemzés'!L817+1,FALSE)</f>
        <v>#N/A</v>
      </c>
    </row>
    <row r="818" spans="13:14" x14ac:dyDescent="0.25">
      <c r="M818" s="55">
        <f t="shared" si="14"/>
        <v>0</v>
      </c>
      <c r="N818" s="55" t="e">
        <f>+VLOOKUP(K818,Segédtábla!B$2:G$7,'VBT veszélyelemzés'!L818+1,FALSE)</f>
        <v>#N/A</v>
      </c>
    </row>
    <row r="819" spans="13:14" x14ac:dyDescent="0.25">
      <c r="M819" s="55">
        <f t="shared" si="14"/>
        <v>0</v>
      </c>
      <c r="N819" s="55" t="e">
        <f>+VLOOKUP(K819,Segédtábla!B$2:G$7,'VBT veszélyelemzés'!L819+1,FALSE)</f>
        <v>#N/A</v>
      </c>
    </row>
    <row r="820" spans="13:14" x14ac:dyDescent="0.25">
      <c r="M820" s="55">
        <f t="shared" si="14"/>
        <v>0</v>
      </c>
      <c r="N820" s="55" t="e">
        <f>+VLOOKUP(K820,Segédtábla!B$2:G$7,'VBT veszélyelemzés'!L820+1,FALSE)</f>
        <v>#N/A</v>
      </c>
    </row>
    <row r="821" spans="13:14" x14ac:dyDescent="0.25">
      <c r="M821" s="55">
        <f t="shared" si="14"/>
        <v>0</v>
      </c>
      <c r="N821" s="55" t="e">
        <f>+VLOOKUP(K821,Segédtábla!B$2:G$7,'VBT veszélyelemzés'!L821+1,FALSE)</f>
        <v>#N/A</v>
      </c>
    </row>
    <row r="822" spans="13:14" x14ac:dyDescent="0.25">
      <c r="M822" s="55">
        <f t="shared" si="14"/>
        <v>0</v>
      </c>
      <c r="N822" s="55" t="e">
        <f>+VLOOKUP(K822,Segédtábla!B$2:G$7,'VBT veszélyelemzés'!L822+1,FALSE)</f>
        <v>#N/A</v>
      </c>
    </row>
    <row r="823" spans="13:14" x14ac:dyDescent="0.25">
      <c r="M823" s="55">
        <f t="shared" si="14"/>
        <v>0</v>
      </c>
      <c r="N823" s="55" t="e">
        <f>+VLOOKUP(K823,Segédtábla!B$2:G$7,'VBT veszélyelemzés'!L823+1,FALSE)</f>
        <v>#N/A</v>
      </c>
    </row>
    <row r="824" spans="13:14" x14ac:dyDescent="0.25">
      <c r="M824" s="55">
        <f t="shared" si="14"/>
        <v>0</v>
      </c>
      <c r="N824" s="55" t="e">
        <f>+VLOOKUP(K824,Segédtábla!B$2:G$7,'VBT veszélyelemzés'!L824+1,FALSE)</f>
        <v>#N/A</v>
      </c>
    </row>
    <row r="825" spans="13:14" x14ac:dyDescent="0.25">
      <c r="M825" s="55">
        <f t="shared" si="14"/>
        <v>0</v>
      </c>
      <c r="N825" s="55" t="e">
        <f>+VLOOKUP(K825,Segédtábla!B$2:G$7,'VBT veszélyelemzés'!L825+1,FALSE)</f>
        <v>#N/A</v>
      </c>
    </row>
    <row r="826" spans="13:14" x14ac:dyDescent="0.25">
      <c r="M826" s="55">
        <f t="shared" si="14"/>
        <v>0</v>
      </c>
      <c r="N826" s="55" t="e">
        <f>+VLOOKUP(K826,Segédtábla!B$2:G$7,'VBT veszélyelemzés'!L826+1,FALSE)</f>
        <v>#N/A</v>
      </c>
    </row>
    <row r="827" spans="13:14" x14ac:dyDescent="0.25">
      <c r="M827" s="55">
        <f t="shared" si="14"/>
        <v>0</v>
      </c>
      <c r="N827" s="55" t="e">
        <f>+VLOOKUP(K827,Segédtábla!B$2:G$7,'VBT veszélyelemzés'!L827+1,FALSE)</f>
        <v>#N/A</v>
      </c>
    </row>
    <row r="828" spans="13:14" x14ac:dyDescent="0.25">
      <c r="M828" s="55">
        <f t="shared" si="14"/>
        <v>0</v>
      </c>
      <c r="N828" s="55" t="e">
        <f>+VLOOKUP(K828,Segédtábla!B$2:G$7,'VBT veszélyelemzés'!L828+1,FALSE)</f>
        <v>#N/A</v>
      </c>
    </row>
    <row r="829" spans="13:14" x14ac:dyDescent="0.25">
      <c r="M829" s="55">
        <f t="shared" si="14"/>
        <v>0</v>
      </c>
      <c r="N829" s="55" t="e">
        <f>+VLOOKUP(K829,Segédtábla!B$2:G$7,'VBT veszélyelemzés'!L829+1,FALSE)</f>
        <v>#N/A</v>
      </c>
    </row>
    <row r="830" spans="13:14" x14ac:dyDescent="0.25">
      <c r="M830" s="55">
        <f t="shared" si="14"/>
        <v>0</v>
      </c>
      <c r="N830" s="55" t="e">
        <f>+VLOOKUP(K830,Segédtábla!B$2:G$7,'VBT veszélyelemzés'!L830+1,FALSE)</f>
        <v>#N/A</v>
      </c>
    </row>
    <row r="831" spans="13:14" x14ac:dyDescent="0.25">
      <c r="M831" s="55">
        <f t="shared" si="14"/>
        <v>0</v>
      </c>
      <c r="N831" s="55" t="e">
        <f>+VLOOKUP(K831,Segédtábla!B$2:G$7,'VBT veszélyelemzés'!L831+1,FALSE)</f>
        <v>#N/A</v>
      </c>
    </row>
    <row r="832" spans="13:14" x14ac:dyDescent="0.25">
      <c r="M832" s="55">
        <f t="shared" si="14"/>
        <v>0</v>
      </c>
      <c r="N832" s="55" t="e">
        <f>+VLOOKUP(K832,Segédtábla!B$2:G$7,'VBT veszélyelemzés'!L832+1,FALSE)</f>
        <v>#N/A</v>
      </c>
    </row>
    <row r="833" spans="13:14" x14ac:dyDescent="0.25">
      <c r="M833" s="55">
        <f t="shared" si="14"/>
        <v>0</v>
      </c>
      <c r="N833" s="55" t="e">
        <f>+VLOOKUP(K833,Segédtábla!B$2:G$7,'VBT veszélyelemzés'!L833+1,FALSE)</f>
        <v>#N/A</v>
      </c>
    </row>
    <row r="834" spans="13:14" x14ac:dyDescent="0.25">
      <c r="M834" s="55">
        <f t="shared" si="14"/>
        <v>0</v>
      </c>
      <c r="N834" s="55" t="e">
        <f>+VLOOKUP(K834,Segédtábla!B$2:G$7,'VBT veszélyelemzés'!L834+1,FALSE)</f>
        <v>#N/A</v>
      </c>
    </row>
    <row r="835" spans="13:14" x14ac:dyDescent="0.25">
      <c r="M835" s="55">
        <f t="shared" si="14"/>
        <v>0</v>
      </c>
      <c r="N835" s="55" t="e">
        <f>+VLOOKUP(K835,Segédtábla!B$2:G$7,'VBT veszélyelemzés'!L835+1,FALSE)</f>
        <v>#N/A</v>
      </c>
    </row>
    <row r="836" spans="13:14" x14ac:dyDescent="0.25">
      <c r="M836" s="55">
        <f t="shared" si="14"/>
        <v>0</v>
      </c>
      <c r="N836" s="55" t="e">
        <f>+VLOOKUP(K836,Segédtábla!B$2:G$7,'VBT veszélyelemzés'!L836+1,FALSE)</f>
        <v>#N/A</v>
      </c>
    </row>
    <row r="837" spans="13:14" x14ac:dyDescent="0.25">
      <c r="M837" s="55">
        <f t="shared" si="14"/>
        <v>0</v>
      </c>
      <c r="N837" s="55" t="e">
        <f>+VLOOKUP(K837,Segédtábla!B$2:G$7,'VBT veszélyelemzés'!L837+1,FALSE)</f>
        <v>#N/A</v>
      </c>
    </row>
    <row r="838" spans="13:14" x14ac:dyDescent="0.25">
      <c r="M838" s="55">
        <f t="shared" si="14"/>
        <v>0</v>
      </c>
      <c r="N838" s="55" t="e">
        <f>+VLOOKUP(K838,Segédtábla!B$2:G$7,'VBT veszélyelemzés'!L838+1,FALSE)</f>
        <v>#N/A</v>
      </c>
    </row>
    <row r="839" spans="13:14" x14ac:dyDescent="0.25">
      <c r="M839" s="55">
        <f t="shared" si="14"/>
        <v>0</v>
      </c>
      <c r="N839" s="55" t="e">
        <f>+VLOOKUP(K839,Segédtábla!B$2:G$7,'VBT veszélyelemzés'!L839+1,FALSE)</f>
        <v>#N/A</v>
      </c>
    </row>
    <row r="840" spans="13:14" x14ac:dyDescent="0.25">
      <c r="M840" s="55">
        <f t="shared" si="14"/>
        <v>0</v>
      </c>
      <c r="N840" s="55" t="e">
        <f>+VLOOKUP(K840,Segédtábla!B$2:G$7,'VBT veszélyelemzés'!L840+1,FALSE)</f>
        <v>#N/A</v>
      </c>
    </row>
    <row r="841" spans="13:14" x14ac:dyDescent="0.25">
      <c r="M841" s="55">
        <f t="shared" si="14"/>
        <v>0</v>
      </c>
      <c r="N841" s="55" t="e">
        <f>+VLOOKUP(K841,Segédtábla!B$2:G$7,'VBT veszélyelemzés'!L841+1,FALSE)</f>
        <v>#N/A</v>
      </c>
    </row>
    <row r="842" spans="13:14" x14ac:dyDescent="0.25">
      <c r="M842" s="55">
        <f t="shared" si="14"/>
        <v>0</v>
      </c>
      <c r="N842" s="55" t="e">
        <f>+VLOOKUP(K842,Segédtábla!B$2:G$7,'VBT veszélyelemzés'!L842+1,FALSE)</f>
        <v>#N/A</v>
      </c>
    </row>
    <row r="843" spans="13:14" x14ac:dyDescent="0.25">
      <c r="M843" s="55">
        <f t="shared" si="14"/>
        <v>0</v>
      </c>
      <c r="N843" s="55" t="e">
        <f>+VLOOKUP(K843,Segédtábla!B$2:G$7,'VBT veszélyelemzés'!L843+1,FALSE)</f>
        <v>#N/A</v>
      </c>
    </row>
    <row r="844" spans="13:14" x14ac:dyDescent="0.25">
      <c r="M844" s="55">
        <f t="shared" ref="M844:M907" si="15">+K844*L844</f>
        <v>0</v>
      </c>
      <c r="N844" s="55" t="e">
        <f>+VLOOKUP(K844,Segédtábla!B$2:G$7,'VBT veszélyelemzés'!L844+1,FALSE)</f>
        <v>#N/A</v>
      </c>
    </row>
    <row r="845" spans="13:14" x14ac:dyDescent="0.25">
      <c r="M845" s="55">
        <f t="shared" si="15"/>
        <v>0</v>
      </c>
      <c r="N845" s="55" t="e">
        <f>+VLOOKUP(K845,Segédtábla!B$2:G$7,'VBT veszélyelemzés'!L845+1,FALSE)</f>
        <v>#N/A</v>
      </c>
    </row>
    <row r="846" spans="13:14" x14ac:dyDescent="0.25">
      <c r="M846" s="55">
        <f t="shared" si="15"/>
        <v>0</v>
      </c>
      <c r="N846" s="55" t="e">
        <f>+VLOOKUP(K846,Segédtábla!B$2:G$7,'VBT veszélyelemzés'!L846+1,FALSE)</f>
        <v>#N/A</v>
      </c>
    </row>
    <row r="847" spans="13:14" x14ac:dyDescent="0.25">
      <c r="M847" s="55">
        <f t="shared" si="15"/>
        <v>0</v>
      </c>
      <c r="N847" s="55" t="e">
        <f>+VLOOKUP(K847,Segédtábla!B$2:G$7,'VBT veszélyelemzés'!L847+1,FALSE)</f>
        <v>#N/A</v>
      </c>
    </row>
    <row r="848" spans="13:14" x14ac:dyDescent="0.25">
      <c r="M848" s="55">
        <f t="shared" si="15"/>
        <v>0</v>
      </c>
      <c r="N848" s="55" t="e">
        <f>+VLOOKUP(K848,Segédtábla!B$2:G$7,'VBT veszélyelemzés'!L848+1,FALSE)</f>
        <v>#N/A</v>
      </c>
    </row>
    <row r="849" spans="13:14" x14ac:dyDescent="0.25">
      <c r="M849" s="55">
        <f t="shared" si="15"/>
        <v>0</v>
      </c>
      <c r="N849" s="55" t="e">
        <f>+VLOOKUP(K849,Segédtábla!B$2:G$7,'VBT veszélyelemzés'!L849+1,FALSE)</f>
        <v>#N/A</v>
      </c>
    </row>
    <row r="850" spans="13:14" x14ac:dyDescent="0.25">
      <c r="M850" s="55">
        <f t="shared" si="15"/>
        <v>0</v>
      </c>
      <c r="N850" s="55" t="e">
        <f>+VLOOKUP(K850,Segédtábla!B$2:G$7,'VBT veszélyelemzés'!L850+1,FALSE)</f>
        <v>#N/A</v>
      </c>
    </row>
    <row r="851" spans="13:14" x14ac:dyDescent="0.25">
      <c r="M851" s="55">
        <f t="shared" si="15"/>
        <v>0</v>
      </c>
      <c r="N851" s="55" t="e">
        <f>+VLOOKUP(K851,Segédtábla!B$2:G$7,'VBT veszélyelemzés'!L851+1,FALSE)</f>
        <v>#N/A</v>
      </c>
    </row>
    <row r="852" spans="13:14" x14ac:dyDescent="0.25">
      <c r="M852" s="55">
        <f t="shared" si="15"/>
        <v>0</v>
      </c>
      <c r="N852" s="55" t="e">
        <f>+VLOOKUP(K852,Segédtábla!B$2:G$7,'VBT veszélyelemzés'!L852+1,FALSE)</f>
        <v>#N/A</v>
      </c>
    </row>
    <row r="853" spans="13:14" x14ac:dyDescent="0.25">
      <c r="M853" s="55">
        <f t="shared" si="15"/>
        <v>0</v>
      </c>
      <c r="N853" s="55" t="e">
        <f>+VLOOKUP(K853,Segédtábla!B$2:G$7,'VBT veszélyelemzés'!L853+1,FALSE)</f>
        <v>#N/A</v>
      </c>
    </row>
    <row r="854" spans="13:14" x14ac:dyDescent="0.25">
      <c r="M854" s="55">
        <f t="shared" si="15"/>
        <v>0</v>
      </c>
      <c r="N854" s="55" t="e">
        <f>+VLOOKUP(K854,Segédtábla!B$2:G$7,'VBT veszélyelemzés'!L854+1,FALSE)</f>
        <v>#N/A</v>
      </c>
    </row>
    <row r="855" spans="13:14" x14ac:dyDescent="0.25">
      <c r="M855" s="55">
        <f t="shared" si="15"/>
        <v>0</v>
      </c>
      <c r="N855" s="55" t="e">
        <f>+VLOOKUP(K855,Segédtábla!B$2:G$7,'VBT veszélyelemzés'!L855+1,FALSE)</f>
        <v>#N/A</v>
      </c>
    </row>
    <row r="856" spans="13:14" x14ac:dyDescent="0.25">
      <c r="M856" s="55">
        <f t="shared" si="15"/>
        <v>0</v>
      </c>
      <c r="N856" s="55" t="e">
        <f>+VLOOKUP(K856,Segédtábla!B$2:G$7,'VBT veszélyelemzés'!L856+1,FALSE)</f>
        <v>#N/A</v>
      </c>
    </row>
    <row r="857" spans="13:14" x14ac:dyDescent="0.25">
      <c r="M857" s="55">
        <f t="shared" si="15"/>
        <v>0</v>
      </c>
      <c r="N857" s="55" t="e">
        <f>+VLOOKUP(K857,Segédtábla!B$2:G$7,'VBT veszélyelemzés'!L857+1,FALSE)</f>
        <v>#N/A</v>
      </c>
    </row>
    <row r="858" spans="13:14" x14ac:dyDescent="0.25">
      <c r="M858" s="55">
        <f t="shared" si="15"/>
        <v>0</v>
      </c>
      <c r="N858" s="55" t="e">
        <f>+VLOOKUP(K858,Segédtábla!B$2:G$7,'VBT veszélyelemzés'!L858+1,FALSE)</f>
        <v>#N/A</v>
      </c>
    </row>
    <row r="859" spans="13:14" x14ac:dyDescent="0.25">
      <c r="M859" s="55">
        <f t="shared" si="15"/>
        <v>0</v>
      </c>
      <c r="N859" s="55" t="e">
        <f>+VLOOKUP(K859,Segédtábla!B$2:G$7,'VBT veszélyelemzés'!L859+1,FALSE)</f>
        <v>#N/A</v>
      </c>
    </row>
    <row r="860" spans="13:14" x14ac:dyDescent="0.25">
      <c r="M860" s="55">
        <f t="shared" si="15"/>
        <v>0</v>
      </c>
      <c r="N860" s="55" t="e">
        <f>+VLOOKUP(K860,Segédtábla!B$2:G$7,'VBT veszélyelemzés'!L860+1,FALSE)</f>
        <v>#N/A</v>
      </c>
    </row>
    <row r="861" spans="13:14" x14ac:dyDescent="0.25">
      <c r="M861" s="55">
        <f t="shared" si="15"/>
        <v>0</v>
      </c>
      <c r="N861" s="55" t="e">
        <f>+VLOOKUP(K861,Segédtábla!B$2:G$7,'VBT veszélyelemzés'!L861+1,FALSE)</f>
        <v>#N/A</v>
      </c>
    </row>
    <row r="862" spans="13:14" x14ac:dyDescent="0.25">
      <c r="M862" s="55">
        <f t="shared" si="15"/>
        <v>0</v>
      </c>
      <c r="N862" s="55" t="e">
        <f>+VLOOKUP(K862,Segédtábla!B$2:G$7,'VBT veszélyelemzés'!L862+1,FALSE)</f>
        <v>#N/A</v>
      </c>
    </row>
    <row r="863" spans="13:14" x14ac:dyDescent="0.25">
      <c r="M863" s="55">
        <f t="shared" si="15"/>
        <v>0</v>
      </c>
      <c r="N863" s="55" t="e">
        <f>+VLOOKUP(K863,Segédtábla!B$2:G$7,'VBT veszélyelemzés'!L863+1,FALSE)</f>
        <v>#N/A</v>
      </c>
    </row>
    <row r="864" spans="13:14" x14ac:dyDescent="0.25">
      <c r="M864" s="55">
        <f t="shared" si="15"/>
        <v>0</v>
      </c>
      <c r="N864" s="55" t="e">
        <f>+VLOOKUP(K864,Segédtábla!B$2:G$7,'VBT veszélyelemzés'!L864+1,FALSE)</f>
        <v>#N/A</v>
      </c>
    </row>
    <row r="865" spans="13:14" x14ac:dyDescent="0.25">
      <c r="M865" s="55">
        <f t="shared" si="15"/>
        <v>0</v>
      </c>
      <c r="N865" s="55" t="e">
        <f>+VLOOKUP(K865,Segédtábla!B$2:G$7,'VBT veszélyelemzés'!L865+1,FALSE)</f>
        <v>#N/A</v>
      </c>
    </row>
    <row r="866" spans="13:14" x14ac:dyDescent="0.25">
      <c r="M866" s="55">
        <f t="shared" si="15"/>
        <v>0</v>
      </c>
      <c r="N866" s="55" t="e">
        <f>+VLOOKUP(K866,Segédtábla!B$2:G$7,'VBT veszélyelemzés'!L866+1,FALSE)</f>
        <v>#N/A</v>
      </c>
    </row>
    <row r="867" spans="13:14" x14ac:dyDescent="0.25">
      <c r="M867" s="55">
        <f t="shared" si="15"/>
        <v>0</v>
      </c>
      <c r="N867" s="55" t="e">
        <f>+VLOOKUP(K867,Segédtábla!B$2:G$7,'VBT veszélyelemzés'!L867+1,FALSE)</f>
        <v>#N/A</v>
      </c>
    </row>
    <row r="868" spans="13:14" x14ac:dyDescent="0.25">
      <c r="M868" s="55">
        <f t="shared" si="15"/>
        <v>0</v>
      </c>
      <c r="N868" s="55" t="e">
        <f>+VLOOKUP(K868,Segédtábla!B$2:G$7,'VBT veszélyelemzés'!L868+1,FALSE)</f>
        <v>#N/A</v>
      </c>
    </row>
    <row r="869" spans="13:14" x14ac:dyDescent="0.25">
      <c r="M869" s="55">
        <f t="shared" si="15"/>
        <v>0</v>
      </c>
      <c r="N869" s="55" t="e">
        <f>+VLOOKUP(K869,Segédtábla!B$2:G$7,'VBT veszélyelemzés'!L869+1,FALSE)</f>
        <v>#N/A</v>
      </c>
    </row>
    <row r="870" spans="13:14" x14ac:dyDescent="0.25">
      <c r="M870" s="55">
        <f t="shared" si="15"/>
        <v>0</v>
      </c>
      <c r="N870" s="55" t="e">
        <f>+VLOOKUP(K870,Segédtábla!B$2:G$7,'VBT veszélyelemzés'!L870+1,FALSE)</f>
        <v>#N/A</v>
      </c>
    </row>
    <row r="871" spans="13:14" x14ac:dyDescent="0.25">
      <c r="M871" s="55">
        <f t="shared" si="15"/>
        <v>0</v>
      </c>
      <c r="N871" s="55" t="e">
        <f>+VLOOKUP(K871,Segédtábla!B$2:G$7,'VBT veszélyelemzés'!L871+1,FALSE)</f>
        <v>#N/A</v>
      </c>
    </row>
    <row r="872" spans="13:14" x14ac:dyDescent="0.25">
      <c r="M872" s="55">
        <f t="shared" si="15"/>
        <v>0</v>
      </c>
      <c r="N872" s="55" t="e">
        <f>+VLOOKUP(K872,Segédtábla!B$2:G$7,'VBT veszélyelemzés'!L872+1,FALSE)</f>
        <v>#N/A</v>
      </c>
    </row>
    <row r="873" spans="13:14" x14ac:dyDescent="0.25">
      <c r="M873" s="55">
        <f t="shared" si="15"/>
        <v>0</v>
      </c>
      <c r="N873" s="55" t="e">
        <f>+VLOOKUP(K873,Segédtábla!B$2:G$7,'VBT veszélyelemzés'!L873+1,FALSE)</f>
        <v>#N/A</v>
      </c>
    </row>
    <row r="874" spans="13:14" x14ac:dyDescent="0.25">
      <c r="M874" s="55">
        <f t="shared" si="15"/>
        <v>0</v>
      </c>
      <c r="N874" s="55" t="e">
        <f>+VLOOKUP(K874,Segédtábla!B$2:G$7,'VBT veszélyelemzés'!L874+1,FALSE)</f>
        <v>#N/A</v>
      </c>
    </row>
    <row r="875" spans="13:14" x14ac:dyDescent="0.25">
      <c r="M875" s="55">
        <f t="shared" si="15"/>
        <v>0</v>
      </c>
      <c r="N875" s="55" t="e">
        <f>+VLOOKUP(K875,Segédtábla!B$2:G$7,'VBT veszélyelemzés'!L875+1,FALSE)</f>
        <v>#N/A</v>
      </c>
    </row>
    <row r="876" spans="13:14" x14ac:dyDescent="0.25">
      <c r="M876" s="55">
        <f t="shared" si="15"/>
        <v>0</v>
      </c>
      <c r="N876" s="55" t="e">
        <f>+VLOOKUP(K876,Segédtábla!B$2:G$7,'VBT veszélyelemzés'!L876+1,FALSE)</f>
        <v>#N/A</v>
      </c>
    </row>
    <row r="877" spans="13:14" x14ac:dyDescent="0.25">
      <c r="M877" s="55">
        <f t="shared" si="15"/>
        <v>0</v>
      </c>
      <c r="N877" s="55" t="e">
        <f>+VLOOKUP(K877,Segédtábla!B$2:G$7,'VBT veszélyelemzés'!L877+1,FALSE)</f>
        <v>#N/A</v>
      </c>
    </row>
    <row r="878" spans="13:14" x14ac:dyDescent="0.25">
      <c r="M878" s="55">
        <f t="shared" si="15"/>
        <v>0</v>
      </c>
      <c r="N878" s="55" t="e">
        <f>+VLOOKUP(K878,Segédtábla!B$2:G$7,'VBT veszélyelemzés'!L878+1,FALSE)</f>
        <v>#N/A</v>
      </c>
    </row>
    <row r="879" spans="13:14" x14ac:dyDescent="0.25">
      <c r="M879" s="55">
        <f t="shared" si="15"/>
        <v>0</v>
      </c>
      <c r="N879" s="55" t="e">
        <f>+VLOOKUP(K879,Segédtábla!B$2:G$7,'VBT veszélyelemzés'!L879+1,FALSE)</f>
        <v>#N/A</v>
      </c>
    </row>
    <row r="880" spans="13:14" x14ac:dyDescent="0.25">
      <c r="M880" s="55">
        <f t="shared" si="15"/>
        <v>0</v>
      </c>
      <c r="N880" s="55" t="e">
        <f>+VLOOKUP(K880,Segédtábla!B$2:G$7,'VBT veszélyelemzés'!L880+1,FALSE)</f>
        <v>#N/A</v>
      </c>
    </row>
    <row r="881" spans="13:14" x14ac:dyDescent="0.25">
      <c r="M881" s="55">
        <f t="shared" si="15"/>
        <v>0</v>
      </c>
      <c r="N881" s="55" t="e">
        <f>+VLOOKUP(K881,Segédtábla!B$2:G$7,'VBT veszélyelemzés'!L881+1,FALSE)</f>
        <v>#N/A</v>
      </c>
    </row>
    <row r="882" spans="13:14" x14ac:dyDescent="0.25">
      <c r="M882" s="55">
        <f t="shared" si="15"/>
        <v>0</v>
      </c>
      <c r="N882" s="55" t="e">
        <f>+VLOOKUP(K882,Segédtábla!B$2:G$7,'VBT veszélyelemzés'!L882+1,FALSE)</f>
        <v>#N/A</v>
      </c>
    </row>
    <row r="883" spans="13:14" x14ac:dyDescent="0.25">
      <c r="M883" s="55">
        <f t="shared" si="15"/>
        <v>0</v>
      </c>
      <c r="N883" s="55" t="e">
        <f>+VLOOKUP(K883,Segédtábla!B$2:G$7,'VBT veszélyelemzés'!L883+1,FALSE)</f>
        <v>#N/A</v>
      </c>
    </row>
    <row r="884" spans="13:14" x14ac:dyDescent="0.25">
      <c r="M884" s="55">
        <f t="shared" si="15"/>
        <v>0</v>
      </c>
      <c r="N884" s="55" t="e">
        <f>+VLOOKUP(K884,Segédtábla!B$2:G$7,'VBT veszélyelemzés'!L884+1,FALSE)</f>
        <v>#N/A</v>
      </c>
    </row>
    <row r="885" spans="13:14" x14ac:dyDescent="0.25">
      <c r="M885" s="55">
        <f t="shared" si="15"/>
        <v>0</v>
      </c>
      <c r="N885" s="55" t="e">
        <f>+VLOOKUP(K885,Segédtábla!B$2:G$7,'VBT veszélyelemzés'!L885+1,FALSE)</f>
        <v>#N/A</v>
      </c>
    </row>
    <row r="886" spans="13:14" x14ac:dyDescent="0.25">
      <c r="M886" s="55">
        <f t="shared" si="15"/>
        <v>0</v>
      </c>
      <c r="N886" s="55" t="e">
        <f>+VLOOKUP(K886,Segédtábla!B$2:G$7,'VBT veszélyelemzés'!L886+1,FALSE)</f>
        <v>#N/A</v>
      </c>
    </row>
    <row r="887" spans="13:14" x14ac:dyDescent="0.25">
      <c r="M887" s="55">
        <f t="shared" si="15"/>
        <v>0</v>
      </c>
      <c r="N887" s="55" t="e">
        <f>+VLOOKUP(K887,Segédtábla!B$2:G$7,'VBT veszélyelemzés'!L887+1,FALSE)</f>
        <v>#N/A</v>
      </c>
    </row>
    <row r="888" spans="13:14" x14ac:dyDescent="0.25">
      <c r="M888" s="55">
        <f t="shared" si="15"/>
        <v>0</v>
      </c>
      <c r="N888" s="55" t="e">
        <f>+VLOOKUP(K888,Segédtábla!B$2:G$7,'VBT veszélyelemzés'!L888+1,FALSE)</f>
        <v>#N/A</v>
      </c>
    </row>
    <row r="889" spans="13:14" x14ac:dyDescent="0.25">
      <c r="M889" s="55">
        <f t="shared" si="15"/>
        <v>0</v>
      </c>
      <c r="N889" s="55" t="e">
        <f>+VLOOKUP(K889,Segédtábla!B$2:G$7,'VBT veszélyelemzés'!L889+1,FALSE)</f>
        <v>#N/A</v>
      </c>
    </row>
    <row r="890" spans="13:14" x14ac:dyDescent="0.25">
      <c r="M890" s="55">
        <f t="shared" si="15"/>
        <v>0</v>
      </c>
      <c r="N890" s="55" t="e">
        <f>+VLOOKUP(K890,Segédtábla!B$2:G$7,'VBT veszélyelemzés'!L890+1,FALSE)</f>
        <v>#N/A</v>
      </c>
    </row>
    <row r="891" spans="13:14" x14ac:dyDescent="0.25">
      <c r="M891" s="55">
        <f t="shared" si="15"/>
        <v>0</v>
      </c>
      <c r="N891" s="55" t="e">
        <f>+VLOOKUP(K891,Segédtábla!B$2:G$7,'VBT veszélyelemzés'!L891+1,FALSE)</f>
        <v>#N/A</v>
      </c>
    </row>
    <row r="892" spans="13:14" x14ac:dyDescent="0.25">
      <c r="M892" s="55">
        <f t="shared" si="15"/>
        <v>0</v>
      </c>
      <c r="N892" s="55" t="e">
        <f>+VLOOKUP(K892,Segédtábla!B$2:G$7,'VBT veszélyelemzés'!L892+1,FALSE)</f>
        <v>#N/A</v>
      </c>
    </row>
    <row r="893" spans="13:14" x14ac:dyDescent="0.25">
      <c r="M893" s="55">
        <f t="shared" si="15"/>
        <v>0</v>
      </c>
      <c r="N893" s="55" t="e">
        <f>+VLOOKUP(K893,Segédtábla!B$2:G$7,'VBT veszélyelemzés'!L893+1,FALSE)</f>
        <v>#N/A</v>
      </c>
    </row>
    <row r="894" spans="13:14" x14ac:dyDescent="0.25">
      <c r="M894" s="55">
        <f t="shared" si="15"/>
        <v>0</v>
      </c>
      <c r="N894" s="55" t="e">
        <f>+VLOOKUP(K894,Segédtábla!B$2:G$7,'VBT veszélyelemzés'!L894+1,FALSE)</f>
        <v>#N/A</v>
      </c>
    </row>
    <row r="895" spans="13:14" x14ac:dyDescent="0.25">
      <c r="M895" s="55">
        <f t="shared" si="15"/>
        <v>0</v>
      </c>
      <c r="N895" s="55" t="e">
        <f>+VLOOKUP(K895,Segédtábla!B$2:G$7,'VBT veszélyelemzés'!L895+1,FALSE)</f>
        <v>#N/A</v>
      </c>
    </row>
    <row r="896" spans="13:14" x14ac:dyDescent="0.25">
      <c r="M896" s="55">
        <f t="shared" si="15"/>
        <v>0</v>
      </c>
      <c r="N896" s="55" t="e">
        <f>+VLOOKUP(K896,Segédtábla!B$2:G$7,'VBT veszélyelemzés'!L896+1,FALSE)</f>
        <v>#N/A</v>
      </c>
    </row>
    <row r="897" spans="13:14" x14ac:dyDescent="0.25">
      <c r="M897" s="55">
        <f t="shared" si="15"/>
        <v>0</v>
      </c>
      <c r="N897" s="55" t="e">
        <f>+VLOOKUP(K897,Segédtábla!B$2:G$7,'VBT veszélyelemzés'!L897+1,FALSE)</f>
        <v>#N/A</v>
      </c>
    </row>
    <row r="898" spans="13:14" x14ac:dyDescent="0.25">
      <c r="M898" s="55">
        <f t="shared" si="15"/>
        <v>0</v>
      </c>
      <c r="N898" s="55" t="e">
        <f>+VLOOKUP(K898,Segédtábla!B$2:G$7,'VBT veszélyelemzés'!L898+1,FALSE)</f>
        <v>#N/A</v>
      </c>
    </row>
    <row r="899" spans="13:14" x14ac:dyDescent="0.25">
      <c r="M899" s="55">
        <f t="shared" si="15"/>
        <v>0</v>
      </c>
      <c r="N899" s="55" t="e">
        <f>+VLOOKUP(K899,Segédtábla!B$2:G$7,'VBT veszélyelemzés'!L899+1,FALSE)</f>
        <v>#N/A</v>
      </c>
    </row>
    <row r="900" spans="13:14" x14ac:dyDescent="0.25">
      <c r="M900" s="55">
        <f t="shared" si="15"/>
        <v>0</v>
      </c>
      <c r="N900" s="55" t="e">
        <f>+VLOOKUP(K900,Segédtábla!B$2:G$7,'VBT veszélyelemzés'!L900+1,FALSE)</f>
        <v>#N/A</v>
      </c>
    </row>
    <row r="901" spans="13:14" x14ac:dyDescent="0.25">
      <c r="M901" s="55">
        <f t="shared" si="15"/>
        <v>0</v>
      </c>
      <c r="N901" s="55" t="e">
        <f>+VLOOKUP(K901,Segédtábla!B$2:G$7,'VBT veszélyelemzés'!L901+1,FALSE)</f>
        <v>#N/A</v>
      </c>
    </row>
    <row r="902" spans="13:14" x14ac:dyDescent="0.25">
      <c r="M902" s="55">
        <f t="shared" si="15"/>
        <v>0</v>
      </c>
      <c r="N902" s="55" t="e">
        <f>+VLOOKUP(K902,Segédtábla!B$2:G$7,'VBT veszélyelemzés'!L902+1,FALSE)</f>
        <v>#N/A</v>
      </c>
    </row>
    <row r="903" spans="13:14" x14ac:dyDescent="0.25">
      <c r="M903" s="55">
        <f t="shared" si="15"/>
        <v>0</v>
      </c>
      <c r="N903" s="55" t="e">
        <f>+VLOOKUP(K903,Segédtábla!B$2:G$7,'VBT veszélyelemzés'!L903+1,FALSE)</f>
        <v>#N/A</v>
      </c>
    </row>
    <row r="904" spans="13:14" x14ac:dyDescent="0.25">
      <c r="M904" s="55">
        <f t="shared" si="15"/>
        <v>0</v>
      </c>
      <c r="N904" s="55" t="e">
        <f>+VLOOKUP(K904,Segédtábla!B$2:G$7,'VBT veszélyelemzés'!L904+1,FALSE)</f>
        <v>#N/A</v>
      </c>
    </row>
    <row r="905" spans="13:14" x14ac:dyDescent="0.25">
      <c r="M905" s="55">
        <f t="shared" si="15"/>
        <v>0</v>
      </c>
      <c r="N905" s="55" t="e">
        <f>+VLOOKUP(K905,Segédtábla!B$2:G$7,'VBT veszélyelemzés'!L905+1,FALSE)</f>
        <v>#N/A</v>
      </c>
    </row>
    <row r="906" spans="13:14" x14ac:dyDescent="0.25">
      <c r="M906" s="55">
        <f t="shared" si="15"/>
        <v>0</v>
      </c>
      <c r="N906" s="55" t="e">
        <f>+VLOOKUP(K906,Segédtábla!B$2:G$7,'VBT veszélyelemzés'!L906+1,FALSE)</f>
        <v>#N/A</v>
      </c>
    </row>
    <row r="907" spans="13:14" x14ac:dyDescent="0.25">
      <c r="M907" s="55">
        <f t="shared" si="15"/>
        <v>0</v>
      </c>
      <c r="N907" s="55" t="e">
        <f>+VLOOKUP(K907,Segédtábla!B$2:G$7,'VBT veszélyelemzés'!L907+1,FALSE)</f>
        <v>#N/A</v>
      </c>
    </row>
    <row r="908" spans="13:14" x14ac:dyDescent="0.25">
      <c r="M908" s="55">
        <f t="shared" ref="M908:M971" si="16">+K908*L908</f>
        <v>0</v>
      </c>
      <c r="N908" s="55" t="e">
        <f>+VLOOKUP(K908,Segédtábla!B$2:G$7,'VBT veszélyelemzés'!L908+1,FALSE)</f>
        <v>#N/A</v>
      </c>
    </row>
    <row r="909" spans="13:14" x14ac:dyDescent="0.25">
      <c r="M909" s="55">
        <f t="shared" si="16"/>
        <v>0</v>
      </c>
      <c r="N909" s="55" t="e">
        <f>+VLOOKUP(K909,Segédtábla!B$2:G$7,'VBT veszélyelemzés'!L909+1,FALSE)</f>
        <v>#N/A</v>
      </c>
    </row>
    <row r="910" spans="13:14" x14ac:dyDescent="0.25">
      <c r="M910" s="55">
        <f t="shared" si="16"/>
        <v>0</v>
      </c>
      <c r="N910" s="55" t="e">
        <f>+VLOOKUP(K910,Segédtábla!B$2:G$7,'VBT veszélyelemzés'!L910+1,FALSE)</f>
        <v>#N/A</v>
      </c>
    </row>
    <row r="911" spans="13:14" x14ac:dyDescent="0.25">
      <c r="M911" s="55">
        <f t="shared" si="16"/>
        <v>0</v>
      </c>
      <c r="N911" s="55" t="e">
        <f>+VLOOKUP(K911,Segédtábla!B$2:G$7,'VBT veszélyelemzés'!L911+1,FALSE)</f>
        <v>#N/A</v>
      </c>
    </row>
    <row r="912" spans="13:14" x14ac:dyDescent="0.25">
      <c r="M912" s="55">
        <f t="shared" si="16"/>
        <v>0</v>
      </c>
      <c r="N912" s="55" t="e">
        <f>+VLOOKUP(K912,Segédtábla!B$2:G$7,'VBT veszélyelemzés'!L912+1,FALSE)</f>
        <v>#N/A</v>
      </c>
    </row>
    <row r="913" spans="13:14" x14ac:dyDescent="0.25">
      <c r="M913" s="55">
        <f t="shared" si="16"/>
        <v>0</v>
      </c>
      <c r="N913" s="55" t="e">
        <f>+VLOOKUP(K913,Segédtábla!B$2:G$7,'VBT veszélyelemzés'!L913+1,FALSE)</f>
        <v>#N/A</v>
      </c>
    </row>
    <row r="914" spans="13:14" x14ac:dyDescent="0.25">
      <c r="M914" s="55">
        <f t="shared" si="16"/>
        <v>0</v>
      </c>
      <c r="N914" s="55" t="e">
        <f>+VLOOKUP(K914,Segédtábla!B$2:G$7,'VBT veszélyelemzés'!L914+1,FALSE)</f>
        <v>#N/A</v>
      </c>
    </row>
    <row r="915" spans="13:14" x14ac:dyDescent="0.25">
      <c r="M915" s="55">
        <f t="shared" si="16"/>
        <v>0</v>
      </c>
      <c r="N915" s="55" t="e">
        <f>+VLOOKUP(K915,Segédtábla!B$2:G$7,'VBT veszélyelemzés'!L915+1,FALSE)</f>
        <v>#N/A</v>
      </c>
    </row>
    <row r="916" spans="13:14" x14ac:dyDescent="0.25">
      <c r="M916" s="55">
        <f t="shared" si="16"/>
        <v>0</v>
      </c>
      <c r="N916" s="55" t="e">
        <f>+VLOOKUP(K916,Segédtábla!B$2:G$7,'VBT veszélyelemzés'!L916+1,FALSE)</f>
        <v>#N/A</v>
      </c>
    </row>
    <row r="917" spans="13:14" x14ac:dyDescent="0.25">
      <c r="M917" s="55">
        <f t="shared" si="16"/>
        <v>0</v>
      </c>
      <c r="N917" s="55" t="e">
        <f>+VLOOKUP(K917,Segédtábla!B$2:G$7,'VBT veszélyelemzés'!L917+1,FALSE)</f>
        <v>#N/A</v>
      </c>
    </row>
    <row r="918" spans="13:14" x14ac:dyDescent="0.25">
      <c r="M918" s="55">
        <f t="shared" si="16"/>
        <v>0</v>
      </c>
      <c r="N918" s="55" t="e">
        <f>+VLOOKUP(K918,Segédtábla!B$2:G$7,'VBT veszélyelemzés'!L918+1,FALSE)</f>
        <v>#N/A</v>
      </c>
    </row>
    <row r="919" spans="13:14" x14ac:dyDescent="0.25">
      <c r="M919" s="55">
        <f t="shared" si="16"/>
        <v>0</v>
      </c>
      <c r="N919" s="55" t="e">
        <f>+VLOOKUP(K919,Segédtábla!B$2:G$7,'VBT veszélyelemzés'!L919+1,FALSE)</f>
        <v>#N/A</v>
      </c>
    </row>
    <row r="920" spans="13:14" x14ac:dyDescent="0.25">
      <c r="M920" s="55">
        <f t="shared" si="16"/>
        <v>0</v>
      </c>
      <c r="N920" s="55" t="e">
        <f>+VLOOKUP(K920,Segédtábla!B$2:G$7,'VBT veszélyelemzés'!L920+1,FALSE)</f>
        <v>#N/A</v>
      </c>
    </row>
    <row r="921" spans="13:14" x14ac:dyDescent="0.25">
      <c r="M921" s="55">
        <f t="shared" si="16"/>
        <v>0</v>
      </c>
      <c r="N921" s="55" t="e">
        <f>+VLOOKUP(K921,Segédtábla!B$2:G$7,'VBT veszélyelemzés'!L921+1,FALSE)</f>
        <v>#N/A</v>
      </c>
    </row>
    <row r="922" spans="13:14" x14ac:dyDescent="0.25">
      <c r="M922" s="55">
        <f t="shared" si="16"/>
        <v>0</v>
      </c>
      <c r="N922" s="55" t="e">
        <f>+VLOOKUP(K922,Segédtábla!B$2:G$7,'VBT veszélyelemzés'!L922+1,FALSE)</f>
        <v>#N/A</v>
      </c>
    </row>
    <row r="923" spans="13:14" x14ac:dyDescent="0.25">
      <c r="M923" s="55">
        <f t="shared" si="16"/>
        <v>0</v>
      </c>
      <c r="N923" s="55" t="e">
        <f>+VLOOKUP(K923,Segédtábla!B$2:G$7,'VBT veszélyelemzés'!L923+1,FALSE)</f>
        <v>#N/A</v>
      </c>
    </row>
    <row r="924" spans="13:14" x14ac:dyDescent="0.25">
      <c r="M924" s="55">
        <f t="shared" si="16"/>
        <v>0</v>
      </c>
      <c r="N924" s="55" t="e">
        <f>+VLOOKUP(K924,Segédtábla!B$2:G$7,'VBT veszélyelemzés'!L924+1,FALSE)</f>
        <v>#N/A</v>
      </c>
    </row>
    <row r="925" spans="13:14" x14ac:dyDescent="0.25">
      <c r="M925" s="55">
        <f t="shared" si="16"/>
        <v>0</v>
      </c>
      <c r="N925" s="55" t="e">
        <f>+VLOOKUP(K925,Segédtábla!B$2:G$7,'VBT veszélyelemzés'!L925+1,FALSE)</f>
        <v>#N/A</v>
      </c>
    </row>
    <row r="926" spans="13:14" x14ac:dyDescent="0.25">
      <c r="M926" s="55">
        <f t="shared" si="16"/>
        <v>0</v>
      </c>
      <c r="N926" s="55" t="e">
        <f>+VLOOKUP(K926,Segédtábla!B$2:G$7,'VBT veszélyelemzés'!L926+1,FALSE)</f>
        <v>#N/A</v>
      </c>
    </row>
    <row r="927" spans="13:14" x14ac:dyDescent="0.25">
      <c r="M927" s="55">
        <f t="shared" si="16"/>
        <v>0</v>
      </c>
      <c r="N927" s="55" t="e">
        <f>+VLOOKUP(K927,Segédtábla!B$2:G$7,'VBT veszélyelemzés'!L927+1,FALSE)</f>
        <v>#N/A</v>
      </c>
    </row>
    <row r="928" spans="13:14" x14ac:dyDescent="0.25">
      <c r="M928" s="55">
        <f t="shared" si="16"/>
        <v>0</v>
      </c>
      <c r="N928" s="55" t="e">
        <f>+VLOOKUP(K928,Segédtábla!B$2:G$7,'VBT veszélyelemzés'!L928+1,FALSE)</f>
        <v>#N/A</v>
      </c>
    </row>
    <row r="929" spans="13:14" x14ac:dyDescent="0.25">
      <c r="M929" s="55">
        <f t="shared" si="16"/>
        <v>0</v>
      </c>
      <c r="N929" s="55" t="e">
        <f>+VLOOKUP(K929,Segédtábla!B$2:G$7,'VBT veszélyelemzés'!L929+1,FALSE)</f>
        <v>#N/A</v>
      </c>
    </row>
    <row r="930" spans="13:14" x14ac:dyDescent="0.25">
      <c r="M930" s="55">
        <f t="shared" si="16"/>
        <v>0</v>
      </c>
      <c r="N930" s="55" t="e">
        <f>+VLOOKUP(K930,Segédtábla!B$2:G$7,'VBT veszélyelemzés'!L930+1,FALSE)</f>
        <v>#N/A</v>
      </c>
    </row>
    <row r="931" spans="13:14" x14ac:dyDescent="0.25">
      <c r="M931" s="55">
        <f t="shared" si="16"/>
        <v>0</v>
      </c>
      <c r="N931" s="55" t="e">
        <f>+VLOOKUP(K931,Segédtábla!B$2:G$7,'VBT veszélyelemzés'!L931+1,FALSE)</f>
        <v>#N/A</v>
      </c>
    </row>
    <row r="932" spans="13:14" x14ac:dyDescent="0.25">
      <c r="M932" s="55">
        <f t="shared" si="16"/>
        <v>0</v>
      </c>
      <c r="N932" s="55" t="e">
        <f>+VLOOKUP(K932,Segédtábla!B$2:G$7,'VBT veszélyelemzés'!L932+1,FALSE)</f>
        <v>#N/A</v>
      </c>
    </row>
    <row r="933" spans="13:14" x14ac:dyDescent="0.25">
      <c r="M933" s="55">
        <f t="shared" si="16"/>
        <v>0</v>
      </c>
      <c r="N933" s="55" t="e">
        <f>+VLOOKUP(K933,Segédtábla!B$2:G$7,'VBT veszélyelemzés'!L933+1,FALSE)</f>
        <v>#N/A</v>
      </c>
    </row>
    <row r="934" spans="13:14" x14ac:dyDescent="0.25">
      <c r="M934" s="55">
        <f t="shared" si="16"/>
        <v>0</v>
      </c>
      <c r="N934" s="55" t="e">
        <f>+VLOOKUP(K934,Segédtábla!B$2:G$7,'VBT veszélyelemzés'!L934+1,FALSE)</f>
        <v>#N/A</v>
      </c>
    </row>
    <row r="935" spans="13:14" x14ac:dyDescent="0.25">
      <c r="M935" s="55">
        <f t="shared" si="16"/>
        <v>0</v>
      </c>
      <c r="N935" s="55" t="e">
        <f>+VLOOKUP(K935,Segédtábla!B$2:G$7,'VBT veszélyelemzés'!L935+1,FALSE)</f>
        <v>#N/A</v>
      </c>
    </row>
    <row r="936" spans="13:14" x14ac:dyDescent="0.25">
      <c r="M936" s="55">
        <f t="shared" si="16"/>
        <v>0</v>
      </c>
      <c r="N936" s="55" t="e">
        <f>+VLOOKUP(K936,Segédtábla!B$2:G$7,'VBT veszélyelemzés'!L936+1,FALSE)</f>
        <v>#N/A</v>
      </c>
    </row>
    <row r="937" spans="13:14" x14ac:dyDescent="0.25">
      <c r="M937" s="55">
        <f t="shared" si="16"/>
        <v>0</v>
      </c>
      <c r="N937" s="55" t="e">
        <f>+VLOOKUP(K937,Segédtábla!B$2:G$7,'VBT veszélyelemzés'!L937+1,FALSE)</f>
        <v>#N/A</v>
      </c>
    </row>
    <row r="938" spans="13:14" x14ac:dyDescent="0.25">
      <c r="M938" s="55">
        <f t="shared" si="16"/>
        <v>0</v>
      </c>
      <c r="N938" s="55" t="e">
        <f>+VLOOKUP(K938,Segédtábla!B$2:G$7,'VBT veszélyelemzés'!L938+1,FALSE)</f>
        <v>#N/A</v>
      </c>
    </row>
    <row r="939" spans="13:14" x14ac:dyDescent="0.25">
      <c r="M939" s="55">
        <f t="shared" si="16"/>
        <v>0</v>
      </c>
      <c r="N939" s="55" t="e">
        <f>+VLOOKUP(K939,Segédtábla!B$2:G$7,'VBT veszélyelemzés'!L939+1,FALSE)</f>
        <v>#N/A</v>
      </c>
    </row>
    <row r="940" spans="13:14" x14ac:dyDescent="0.25">
      <c r="M940" s="55">
        <f t="shared" si="16"/>
        <v>0</v>
      </c>
      <c r="N940" s="55" t="e">
        <f>+VLOOKUP(K940,Segédtábla!B$2:G$7,'VBT veszélyelemzés'!L940+1,FALSE)</f>
        <v>#N/A</v>
      </c>
    </row>
    <row r="941" spans="13:14" x14ac:dyDescent="0.25">
      <c r="M941" s="55">
        <f t="shared" si="16"/>
        <v>0</v>
      </c>
      <c r="N941" s="55" t="e">
        <f>+VLOOKUP(K941,Segédtábla!B$2:G$7,'VBT veszélyelemzés'!L941+1,FALSE)</f>
        <v>#N/A</v>
      </c>
    </row>
    <row r="942" spans="13:14" x14ac:dyDescent="0.25">
      <c r="M942" s="55">
        <f t="shared" si="16"/>
        <v>0</v>
      </c>
      <c r="N942" s="55" t="e">
        <f>+VLOOKUP(K942,Segédtábla!B$2:G$7,'VBT veszélyelemzés'!L942+1,FALSE)</f>
        <v>#N/A</v>
      </c>
    </row>
    <row r="943" spans="13:14" x14ac:dyDescent="0.25">
      <c r="M943" s="55">
        <f t="shared" si="16"/>
        <v>0</v>
      </c>
      <c r="N943" s="55" t="e">
        <f>+VLOOKUP(K943,Segédtábla!B$2:G$7,'VBT veszélyelemzés'!L943+1,FALSE)</f>
        <v>#N/A</v>
      </c>
    </row>
    <row r="944" spans="13:14" x14ac:dyDescent="0.25">
      <c r="M944" s="55">
        <f t="shared" si="16"/>
        <v>0</v>
      </c>
      <c r="N944" s="55" t="e">
        <f>+VLOOKUP(K944,Segédtábla!B$2:G$7,'VBT veszélyelemzés'!L944+1,FALSE)</f>
        <v>#N/A</v>
      </c>
    </row>
    <row r="945" spans="13:14" x14ac:dyDescent="0.25">
      <c r="M945" s="55">
        <f t="shared" si="16"/>
        <v>0</v>
      </c>
      <c r="N945" s="55" t="e">
        <f>+VLOOKUP(K945,Segédtábla!B$2:G$7,'VBT veszélyelemzés'!L945+1,FALSE)</f>
        <v>#N/A</v>
      </c>
    </row>
    <row r="946" spans="13:14" x14ac:dyDescent="0.25">
      <c r="M946" s="55">
        <f t="shared" si="16"/>
        <v>0</v>
      </c>
      <c r="N946" s="55" t="e">
        <f>+VLOOKUP(K946,Segédtábla!B$2:G$7,'VBT veszélyelemzés'!L946+1,FALSE)</f>
        <v>#N/A</v>
      </c>
    </row>
    <row r="947" spans="13:14" x14ac:dyDescent="0.25">
      <c r="M947" s="55">
        <f t="shared" si="16"/>
        <v>0</v>
      </c>
      <c r="N947" s="55" t="e">
        <f>+VLOOKUP(K947,Segédtábla!B$2:G$7,'VBT veszélyelemzés'!L947+1,FALSE)</f>
        <v>#N/A</v>
      </c>
    </row>
    <row r="948" spans="13:14" x14ac:dyDescent="0.25">
      <c r="M948" s="55">
        <f t="shared" si="16"/>
        <v>0</v>
      </c>
      <c r="N948" s="55" t="e">
        <f>+VLOOKUP(K948,Segédtábla!B$2:G$7,'VBT veszélyelemzés'!L948+1,FALSE)</f>
        <v>#N/A</v>
      </c>
    </row>
    <row r="949" spans="13:14" x14ac:dyDescent="0.25">
      <c r="M949" s="55">
        <f t="shared" si="16"/>
        <v>0</v>
      </c>
      <c r="N949" s="55" t="e">
        <f>+VLOOKUP(K949,Segédtábla!B$2:G$7,'VBT veszélyelemzés'!L949+1,FALSE)</f>
        <v>#N/A</v>
      </c>
    </row>
    <row r="950" spans="13:14" x14ac:dyDescent="0.25">
      <c r="M950" s="55">
        <f t="shared" si="16"/>
        <v>0</v>
      </c>
      <c r="N950" s="55" t="e">
        <f>+VLOOKUP(K950,Segédtábla!B$2:G$7,'VBT veszélyelemzés'!L950+1,FALSE)</f>
        <v>#N/A</v>
      </c>
    </row>
    <row r="951" spans="13:14" x14ac:dyDescent="0.25">
      <c r="M951" s="55">
        <f t="shared" si="16"/>
        <v>0</v>
      </c>
      <c r="N951" s="55" t="e">
        <f>+VLOOKUP(K951,Segédtábla!B$2:G$7,'VBT veszélyelemzés'!L951+1,FALSE)</f>
        <v>#N/A</v>
      </c>
    </row>
    <row r="952" spans="13:14" x14ac:dyDescent="0.25">
      <c r="M952" s="55">
        <f t="shared" si="16"/>
        <v>0</v>
      </c>
      <c r="N952" s="55" t="e">
        <f>+VLOOKUP(K952,Segédtábla!B$2:G$7,'VBT veszélyelemzés'!L952+1,FALSE)</f>
        <v>#N/A</v>
      </c>
    </row>
    <row r="953" spans="13:14" x14ac:dyDescent="0.25">
      <c r="M953" s="55">
        <f t="shared" si="16"/>
        <v>0</v>
      </c>
      <c r="N953" s="55" t="e">
        <f>+VLOOKUP(K953,Segédtábla!B$2:G$7,'VBT veszélyelemzés'!L953+1,FALSE)</f>
        <v>#N/A</v>
      </c>
    </row>
    <row r="954" spans="13:14" x14ac:dyDescent="0.25">
      <c r="M954" s="55">
        <f t="shared" si="16"/>
        <v>0</v>
      </c>
      <c r="N954" s="55" t="e">
        <f>+VLOOKUP(K954,Segédtábla!B$2:G$7,'VBT veszélyelemzés'!L954+1,FALSE)</f>
        <v>#N/A</v>
      </c>
    </row>
    <row r="955" spans="13:14" x14ac:dyDescent="0.25">
      <c r="M955" s="55">
        <f t="shared" si="16"/>
        <v>0</v>
      </c>
      <c r="N955" s="55" t="e">
        <f>+VLOOKUP(K955,Segédtábla!B$2:G$7,'VBT veszélyelemzés'!L955+1,FALSE)</f>
        <v>#N/A</v>
      </c>
    </row>
    <row r="956" spans="13:14" x14ac:dyDescent="0.25">
      <c r="M956" s="55">
        <f t="shared" si="16"/>
        <v>0</v>
      </c>
      <c r="N956" s="55" t="e">
        <f>+VLOOKUP(K956,Segédtábla!B$2:G$7,'VBT veszélyelemzés'!L956+1,FALSE)</f>
        <v>#N/A</v>
      </c>
    </row>
    <row r="957" spans="13:14" x14ac:dyDescent="0.25">
      <c r="M957" s="55">
        <f t="shared" si="16"/>
        <v>0</v>
      </c>
      <c r="N957" s="55" t="e">
        <f>+VLOOKUP(K957,Segédtábla!B$2:G$7,'VBT veszélyelemzés'!L957+1,FALSE)</f>
        <v>#N/A</v>
      </c>
    </row>
    <row r="958" spans="13:14" x14ac:dyDescent="0.25">
      <c r="M958" s="55">
        <f t="shared" si="16"/>
        <v>0</v>
      </c>
      <c r="N958" s="55" t="e">
        <f>+VLOOKUP(K958,Segédtábla!B$2:G$7,'VBT veszélyelemzés'!L958+1,FALSE)</f>
        <v>#N/A</v>
      </c>
    </row>
    <row r="959" spans="13:14" x14ac:dyDescent="0.25">
      <c r="M959" s="55">
        <f t="shared" si="16"/>
        <v>0</v>
      </c>
      <c r="N959" s="55" t="e">
        <f>+VLOOKUP(K959,Segédtábla!B$2:G$7,'VBT veszélyelemzés'!L959+1,FALSE)</f>
        <v>#N/A</v>
      </c>
    </row>
    <row r="960" spans="13:14" x14ac:dyDescent="0.25">
      <c r="M960" s="55">
        <f t="shared" si="16"/>
        <v>0</v>
      </c>
      <c r="N960" s="55" t="e">
        <f>+VLOOKUP(K960,Segédtábla!B$2:G$7,'VBT veszélyelemzés'!L960+1,FALSE)</f>
        <v>#N/A</v>
      </c>
    </row>
    <row r="961" spans="13:14" x14ac:dyDescent="0.25">
      <c r="M961" s="55">
        <f t="shared" si="16"/>
        <v>0</v>
      </c>
      <c r="N961" s="55" t="e">
        <f>+VLOOKUP(K961,Segédtábla!B$2:G$7,'VBT veszélyelemzés'!L961+1,FALSE)</f>
        <v>#N/A</v>
      </c>
    </row>
    <row r="962" spans="13:14" x14ac:dyDescent="0.25">
      <c r="M962" s="55">
        <f t="shared" si="16"/>
        <v>0</v>
      </c>
      <c r="N962" s="55" t="e">
        <f>+VLOOKUP(K962,Segédtábla!B$2:G$7,'VBT veszélyelemzés'!L962+1,FALSE)</f>
        <v>#N/A</v>
      </c>
    </row>
    <row r="963" spans="13:14" x14ac:dyDescent="0.25">
      <c r="M963" s="55">
        <f t="shared" si="16"/>
        <v>0</v>
      </c>
      <c r="N963" s="55" t="e">
        <f>+VLOOKUP(K963,Segédtábla!B$2:G$7,'VBT veszélyelemzés'!L963+1,FALSE)</f>
        <v>#N/A</v>
      </c>
    </row>
    <row r="964" spans="13:14" x14ac:dyDescent="0.25">
      <c r="M964" s="55">
        <f t="shared" si="16"/>
        <v>0</v>
      </c>
      <c r="N964" s="55" t="e">
        <f>+VLOOKUP(K964,Segédtábla!B$2:G$7,'VBT veszélyelemzés'!L964+1,FALSE)</f>
        <v>#N/A</v>
      </c>
    </row>
    <row r="965" spans="13:14" x14ac:dyDescent="0.25">
      <c r="M965" s="55">
        <f t="shared" si="16"/>
        <v>0</v>
      </c>
      <c r="N965" s="55" t="e">
        <f>+VLOOKUP(K965,Segédtábla!B$2:G$7,'VBT veszélyelemzés'!L965+1,FALSE)</f>
        <v>#N/A</v>
      </c>
    </row>
    <row r="966" spans="13:14" x14ac:dyDescent="0.25">
      <c r="M966" s="55">
        <f t="shared" si="16"/>
        <v>0</v>
      </c>
      <c r="N966" s="55" t="e">
        <f>+VLOOKUP(K966,Segédtábla!B$2:G$7,'VBT veszélyelemzés'!L966+1,FALSE)</f>
        <v>#N/A</v>
      </c>
    </row>
    <row r="967" spans="13:14" x14ac:dyDescent="0.25">
      <c r="M967" s="55">
        <f t="shared" si="16"/>
        <v>0</v>
      </c>
      <c r="N967" s="55" t="e">
        <f>+VLOOKUP(K967,Segédtábla!B$2:G$7,'VBT veszélyelemzés'!L967+1,FALSE)</f>
        <v>#N/A</v>
      </c>
    </row>
    <row r="968" spans="13:14" x14ac:dyDescent="0.25">
      <c r="M968" s="55">
        <f t="shared" si="16"/>
        <v>0</v>
      </c>
      <c r="N968" s="55" t="e">
        <f>+VLOOKUP(K968,Segédtábla!B$2:G$7,'VBT veszélyelemzés'!L968+1,FALSE)</f>
        <v>#N/A</v>
      </c>
    </row>
    <row r="969" spans="13:14" x14ac:dyDescent="0.25">
      <c r="M969" s="55">
        <f t="shared" si="16"/>
        <v>0</v>
      </c>
      <c r="N969" s="55" t="e">
        <f>+VLOOKUP(K969,Segédtábla!B$2:G$7,'VBT veszélyelemzés'!L969+1,FALSE)</f>
        <v>#N/A</v>
      </c>
    </row>
    <row r="970" spans="13:14" x14ac:dyDescent="0.25">
      <c r="M970" s="55">
        <f t="shared" si="16"/>
        <v>0</v>
      </c>
      <c r="N970" s="55" t="e">
        <f>+VLOOKUP(K970,Segédtábla!B$2:G$7,'VBT veszélyelemzés'!L970+1,FALSE)</f>
        <v>#N/A</v>
      </c>
    </row>
    <row r="971" spans="13:14" x14ac:dyDescent="0.25">
      <c r="M971" s="55">
        <f t="shared" si="16"/>
        <v>0</v>
      </c>
      <c r="N971" s="55" t="e">
        <f>+VLOOKUP(K971,Segédtábla!B$2:G$7,'VBT veszélyelemzés'!L971+1,FALSE)</f>
        <v>#N/A</v>
      </c>
    </row>
    <row r="972" spans="13:14" x14ac:dyDescent="0.25">
      <c r="M972" s="55">
        <f t="shared" ref="M972:M1035" si="17">+K972*L972</f>
        <v>0</v>
      </c>
      <c r="N972" s="55" t="e">
        <f>+VLOOKUP(K972,Segédtábla!B$2:G$7,'VBT veszélyelemzés'!L972+1,FALSE)</f>
        <v>#N/A</v>
      </c>
    </row>
    <row r="973" spans="13:14" x14ac:dyDescent="0.25">
      <c r="M973" s="55">
        <f t="shared" si="17"/>
        <v>0</v>
      </c>
      <c r="N973" s="55" t="e">
        <f>+VLOOKUP(K973,Segédtábla!B$2:G$7,'VBT veszélyelemzés'!L973+1,FALSE)</f>
        <v>#N/A</v>
      </c>
    </row>
    <row r="974" spans="13:14" x14ac:dyDescent="0.25">
      <c r="M974" s="55">
        <f t="shared" si="17"/>
        <v>0</v>
      </c>
      <c r="N974" s="55" t="e">
        <f>+VLOOKUP(K974,Segédtábla!B$2:G$7,'VBT veszélyelemzés'!L974+1,FALSE)</f>
        <v>#N/A</v>
      </c>
    </row>
    <row r="975" spans="13:14" x14ac:dyDescent="0.25">
      <c r="M975" s="55">
        <f t="shared" si="17"/>
        <v>0</v>
      </c>
      <c r="N975" s="55" t="e">
        <f>+VLOOKUP(K975,Segédtábla!B$2:G$7,'VBT veszélyelemzés'!L975+1,FALSE)</f>
        <v>#N/A</v>
      </c>
    </row>
    <row r="976" spans="13:14" x14ac:dyDescent="0.25">
      <c r="M976" s="55">
        <f t="shared" si="17"/>
        <v>0</v>
      </c>
      <c r="N976" s="55" t="e">
        <f>+VLOOKUP(K976,Segédtábla!B$2:G$7,'VBT veszélyelemzés'!L976+1,FALSE)</f>
        <v>#N/A</v>
      </c>
    </row>
    <row r="977" spans="13:14" x14ac:dyDescent="0.25">
      <c r="M977" s="55">
        <f t="shared" si="17"/>
        <v>0</v>
      </c>
      <c r="N977" s="55" t="e">
        <f>+VLOOKUP(K977,Segédtábla!B$2:G$7,'VBT veszélyelemzés'!L977+1,FALSE)</f>
        <v>#N/A</v>
      </c>
    </row>
    <row r="978" spans="13:14" x14ac:dyDescent="0.25">
      <c r="M978" s="55">
        <f t="shared" si="17"/>
        <v>0</v>
      </c>
      <c r="N978" s="55" t="e">
        <f>+VLOOKUP(K978,Segédtábla!B$2:G$7,'VBT veszélyelemzés'!L978+1,FALSE)</f>
        <v>#N/A</v>
      </c>
    </row>
    <row r="979" spans="13:14" x14ac:dyDescent="0.25">
      <c r="M979" s="55">
        <f t="shared" si="17"/>
        <v>0</v>
      </c>
      <c r="N979" s="55" t="e">
        <f>+VLOOKUP(K979,Segédtábla!B$2:G$7,'VBT veszélyelemzés'!L979+1,FALSE)</f>
        <v>#N/A</v>
      </c>
    </row>
    <row r="980" spans="13:14" x14ac:dyDescent="0.25">
      <c r="M980" s="55">
        <f t="shared" si="17"/>
        <v>0</v>
      </c>
      <c r="N980" s="55" t="e">
        <f>+VLOOKUP(K980,Segédtábla!B$2:G$7,'VBT veszélyelemzés'!L980+1,FALSE)</f>
        <v>#N/A</v>
      </c>
    </row>
    <row r="981" spans="13:14" x14ac:dyDescent="0.25">
      <c r="M981" s="55">
        <f t="shared" si="17"/>
        <v>0</v>
      </c>
      <c r="N981" s="55" t="e">
        <f>+VLOOKUP(K981,Segédtábla!B$2:G$7,'VBT veszélyelemzés'!L981+1,FALSE)</f>
        <v>#N/A</v>
      </c>
    </row>
    <row r="982" spans="13:14" x14ac:dyDescent="0.25">
      <c r="M982" s="55">
        <f t="shared" si="17"/>
        <v>0</v>
      </c>
      <c r="N982" s="55" t="e">
        <f>+VLOOKUP(K982,Segédtábla!B$2:G$7,'VBT veszélyelemzés'!L982+1,FALSE)</f>
        <v>#N/A</v>
      </c>
    </row>
    <row r="983" spans="13:14" x14ac:dyDescent="0.25">
      <c r="M983" s="55">
        <f t="shared" si="17"/>
        <v>0</v>
      </c>
      <c r="N983" s="55" t="e">
        <f>+VLOOKUP(K983,Segédtábla!B$2:G$7,'VBT veszélyelemzés'!L983+1,FALSE)</f>
        <v>#N/A</v>
      </c>
    </row>
    <row r="984" spans="13:14" x14ac:dyDescent="0.25">
      <c r="M984" s="55">
        <f t="shared" si="17"/>
        <v>0</v>
      </c>
      <c r="N984" s="55" t="e">
        <f>+VLOOKUP(K984,Segédtábla!B$2:G$7,'VBT veszélyelemzés'!L984+1,FALSE)</f>
        <v>#N/A</v>
      </c>
    </row>
    <row r="985" spans="13:14" x14ac:dyDescent="0.25">
      <c r="M985" s="55">
        <f t="shared" si="17"/>
        <v>0</v>
      </c>
      <c r="N985" s="55" t="e">
        <f>+VLOOKUP(K985,Segédtábla!B$2:G$7,'VBT veszélyelemzés'!L985+1,FALSE)</f>
        <v>#N/A</v>
      </c>
    </row>
    <row r="986" spans="13:14" x14ac:dyDescent="0.25">
      <c r="M986" s="55">
        <f t="shared" si="17"/>
        <v>0</v>
      </c>
      <c r="N986" s="55" t="e">
        <f>+VLOOKUP(K986,Segédtábla!B$2:G$7,'VBT veszélyelemzés'!L986+1,FALSE)</f>
        <v>#N/A</v>
      </c>
    </row>
    <row r="987" spans="13:14" x14ac:dyDescent="0.25">
      <c r="M987" s="55">
        <f t="shared" si="17"/>
        <v>0</v>
      </c>
      <c r="N987" s="55" t="e">
        <f>+VLOOKUP(K987,Segédtábla!B$2:G$7,'VBT veszélyelemzés'!L987+1,FALSE)</f>
        <v>#N/A</v>
      </c>
    </row>
    <row r="988" spans="13:14" x14ac:dyDescent="0.25">
      <c r="M988" s="55">
        <f t="shared" si="17"/>
        <v>0</v>
      </c>
      <c r="N988" s="55" t="e">
        <f>+VLOOKUP(K988,Segédtábla!B$2:G$7,'VBT veszélyelemzés'!L988+1,FALSE)</f>
        <v>#N/A</v>
      </c>
    </row>
    <row r="989" spans="13:14" x14ac:dyDescent="0.25">
      <c r="M989" s="55">
        <f t="shared" si="17"/>
        <v>0</v>
      </c>
      <c r="N989" s="55" t="e">
        <f>+VLOOKUP(K989,Segédtábla!B$2:G$7,'VBT veszélyelemzés'!L989+1,FALSE)</f>
        <v>#N/A</v>
      </c>
    </row>
    <row r="990" spans="13:14" x14ac:dyDescent="0.25">
      <c r="M990" s="55">
        <f t="shared" si="17"/>
        <v>0</v>
      </c>
      <c r="N990" s="55" t="e">
        <f>+VLOOKUP(K990,Segédtábla!B$2:G$7,'VBT veszélyelemzés'!L990+1,FALSE)</f>
        <v>#N/A</v>
      </c>
    </row>
    <row r="991" spans="13:14" x14ac:dyDescent="0.25">
      <c r="M991" s="55">
        <f t="shared" si="17"/>
        <v>0</v>
      </c>
      <c r="N991" s="55" t="e">
        <f>+VLOOKUP(K991,Segédtábla!B$2:G$7,'VBT veszélyelemzés'!L991+1,FALSE)</f>
        <v>#N/A</v>
      </c>
    </row>
    <row r="992" spans="13:14" x14ac:dyDescent="0.25">
      <c r="M992" s="55">
        <f t="shared" si="17"/>
        <v>0</v>
      </c>
      <c r="N992" s="55" t="e">
        <f>+VLOOKUP(K992,Segédtábla!B$2:G$7,'VBT veszélyelemzés'!L992+1,FALSE)</f>
        <v>#N/A</v>
      </c>
    </row>
    <row r="993" spans="13:14" x14ac:dyDescent="0.25">
      <c r="M993" s="55">
        <f t="shared" si="17"/>
        <v>0</v>
      </c>
      <c r="N993" s="55" t="e">
        <f>+VLOOKUP(K993,Segédtábla!B$2:G$7,'VBT veszélyelemzés'!L993+1,FALSE)</f>
        <v>#N/A</v>
      </c>
    </row>
    <row r="994" spans="13:14" x14ac:dyDescent="0.25">
      <c r="M994" s="55">
        <f t="shared" si="17"/>
        <v>0</v>
      </c>
      <c r="N994" s="55" t="e">
        <f>+VLOOKUP(K994,Segédtábla!B$2:G$7,'VBT veszélyelemzés'!L994+1,FALSE)</f>
        <v>#N/A</v>
      </c>
    </row>
    <row r="995" spans="13:14" x14ac:dyDescent="0.25">
      <c r="M995" s="55">
        <f t="shared" si="17"/>
        <v>0</v>
      </c>
      <c r="N995" s="55" t="e">
        <f>+VLOOKUP(K995,Segédtábla!B$2:G$7,'VBT veszélyelemzés'!L995+1,FALSE)</f>
        <v>#N/A</v>
      </c>
    </row>
    <row r="996" spans="13:14" x14ac:dyDescent="0.25">
      <c r="M996" s="55">
        <f t="shared" si="17"/>
        <v>0</v>
      </c>
      <c r="N996" s="55" t="e">
        <f>+VLOOKUP(K996,Segédtábla!B$2:G$7,'VBT veszélyelemzés'!L996+1,FALSE)</f>
        <v>#N/A</v>
      </c>
    </row>
    <row r="997" spans="13:14" x14ac:dyDescent="0.25">
      <c r="M997" s="55">
        <f t="shared" si="17"/>
        <v>0</v>
      </c>
      <c r="N997" s="55" t="e">
        <f>+VLOOKUP(K997,Segédtábla!B$2:G$7,'VBT veszélyelemzés'!L997+1,FALSE)</f>
        <v>#N/A</v>
      </c>
    </row>
    <row r="998" spans="13:14" x14ac:dyDescent="0.25">
      <c r="M998" s="55">
        <f t="shared" si="17"/>
        <v>0</v>
      </c>
      <c r="N998" s="55" t="e">
        <f>+VLOOKUP(K998,Segédtábla!B$2:G$7,'VBT veszélyelemzés'!L998+1,FALSE)</f>
        <v>#N/A</v>
      </c>
    </row>
    <row r="999" spans="13:14" x14ac:dyDescent="0.25">
      <c r="M999" s="55">
        <f t="shared" si="17"/>
        <v>0</v>
      </c>
      <c r="N999" s="55" t="e">
        <f>+VLOOKUP(K999,Segédtábla!B$2:G$7,'VBT veszélyelemzés'!L999+1,FALSE)</f>
        <v>#N/A</v>
      </c>
    </row>
    <row r="1000" spans="13:14" x14ac:dyDescent="0.25">
      <c r="M1000" s="55">
        <f t="shared" si="17"/>
        <v>0</v>
      </c>
      <c r="N1000" s="55" t="e">
        <f>+VLOOKUP(K1000,Segédtábla!B$2:G$7,'VBT veszélyelemzés'!L1000+1,FALSE)</f>
        <v>#N/A</v>
      </c>
    </row>
    <row r="1001" spans="13:14" x14ac:dyDescent="0.25">
      <c r="M1001" s="55">
        <f t="shared" si="17"/>
        <v>0</v>
      </c>
      <c r="N1001" s="55" t="e">
        <f>+VLOOKUP(K1001,Segédtábla!B$2:G$7,'VBT veszélyelemzés'!L1001+1,FALSE)</f>
        <v>#N/A</v>
      </c>
    </row>
    <row r="1002" spans="13:14" x14ac:dyDescent="0.25">
      <c r="M1002" s="55">
        <f t="shared" si="17"/>
        <v>0</v>
      </c>
      <c r="N1002" s="55" t="e">
        <f>+VLOOKUP(K1002,Segédtábla!B$2:G$7,'VBT veszélyelemzés'!L1002+1,FALSE)</f>
        <v>#N/A</v>
      </c>
    </row>
    <row r="1003" spans="13:14" x14ac:dyDescent="0.25">
      <c r="M1003" s="55">
        <f t="shared" si="17"/>
        <v>0</v>
      </c>
      <c r="N1003" s="55" t="e">
        <f>+VLOOKUP(K1003,Segédtábla!B$2:G$7,'VBT veszélyelemzés'!L1003+1,FALSE)</f>
        <v>#N/A</v>
      </c>
    </row>
    <row r="1004" spans="13:14" x14ac:dyDescent="0.25">
      <c r="M1004" s="55">
        <f t="shared" si="17"/>
        <v>0</v>
      </c>
      <c r="N1004" s="55" t="e">
        <f>+VLOOKUP(K1004,Segédtábla!B$2:G$7,'VBT veszélyelemzés'!L1004+1,FALSE)</f>
        <v>#N/A</v>
      </c>
    </row>
    <row r="1005" spans="13:14" x14ac:dyDescent="0.25">
      <c r="M1005" s="55">
        <f t="shared" si="17"/>
        <v>0</v>
      </c>
      <c r="N1005" s="55" t="e">
        <f>+VLOOKUP(K1005,Segédtábla!B$2:G$7,'VBT veszélyelemzés'!L1005+1,FALSE)</f>
        <v>#N/A</v>
      </c>
    </row>
    <row r="1006" spans="13:14" x14ac:dyDescent="0.25">
      <c r="M1006" s="55">
        <f t="shared" si="17"/>
        <v>0</v>
      </c>
      <c r="N1006" s="55" t="e">
        <f>+VLOOKUP(K1006,Segédtábla!B$2:G$7,'VBT veszélyelemzés'!L1006+1,FALSE)</f>
        <v>#N/A</v>
      </c>
    </row>
    <row r="1007" spans="13:14" x14ac:dyDescent="0.25">
      <c r="M1007" s="55">
        <f t="shared" si="17"/>
        <v>0</v>
      </c>
      <c r="N1007" s="55" t="e">
        <f>+VLOOKUP(K1007,Segédtábla!B$2:G$7,'VBT veszélyelemzés'!L1007+1,FALSE)</f>
        <v>#N/A</v>
      </c>
    </row>
    <row r="1008" spans="13:14" x14ac:dyDescent="0.25">
      <c r="M1008" s="55">
        <f t="shared" si="17"/>
        <v>0</v>
      </c>
      <c r="N1008" s="55" t="e">
        <f>+VLOOKUP(K1008,Segédtábla!B$2:G$7,'VBT veszélyelemzés'!L1008+1,FALSE)</f>
        <v>#N/A</v>
      </c>
    </row>
    <row r="1009" spans="13:14" x14ac:dyDescent="0.25">
      <c r="M1009" s="55">
        <f t="shared" si="17"/>
        <v>0</v>
      </c>
      <c r="N1009" s="55" t="e">
        <f>+VLOOKUP(K1009,Segédtábla!B$2:G$7,'VBT veszélyelemzés'!L1009+1,FALSE)</f>
        <v>#N/A</v>
      </c>
    </row>
    <row r="1010" spans="13:14" x14ac:dyDescent="0.25">
      <c r="M1010" s="55">
        <f t="shared" si="17"/>
        <v>0</v>
      </c>
      <c r="N1010" s="55" t="e">
        <f>+VLOOKUP(K1010,Segédtábla!B$2:G$7,'VBT veszélyelemzés'!L1010+1,FALSE)</f>
        <v>#N/A</v>
      </c>
    </row>
    <row r="1011" spans="13:14" x14ac:dyDescent="0.25">
      <c r="M1011" s="55">
        <f t="shared" si="17"/>
        <v>0</v>
      </c>
      <c r="N1011" s="55" t="e">
        <f>+VLOOKUP(K1011,Segédtábla!B$2:G$7,'VBT veszélyelemzés'!L1011+1,FALSE)</f>
        <v>#N/A</v>
      </c>
    </row>
    <row r="1012" spans="13:14" x14ac:dyDescent="0.25">
      <c r="M1012" s="55">
        <f t="shared" si="17"/>
        <v>0</v>
      </c>
      <c r="N1012" s="55" t="e">
        <f>+VLOOKUP(K1012,Segédtábla!B$2:G$7,'VBT veszélyelemzés'!L1012+1,FALSE)</f>
        <v>#N/A</v>
      </c>
    </row>
    <row r="1013" spans="13:14" x14ac:dyDescent="0.25">
      <c r="M1013" s="55">
        <f t="shared" si="17"/>
        <v>0</v>
      </c>
      <c r="N1013" s="55" t="e">
        <f>+VLOOKUP(K1013,Segédtábla!B$2:G$7,'VBT veszélyelemzés'!L1013+1,FALSE)</f>
        <v>#N/A</v>
      </c>
    </row>
    <row r="1014" spans="13:14" x14ac:dyDescent="0.25">
      <c r="M1014" s="55">
        <f t="shared" si="17"/>
        <v>0</v>
      </c>
      <c r="N1014" s="55" t="e">
        <f>+VLOOKUP(K1014,Segédtábla!B$2:G$7,'VBT veszélyelemzés'!L1014+1,FALSE)</f>
        <v>#N/A</v>
      </c>
    </row>
    <row r="1015" spans="13:14" x14ac:dyDescent="0.25">
      <c r="M1015" s="55">
        <f t="shared" si="17"/>
        <v>0</v>
      </c>
      <c r="N1015" s="55" t="e">
        <f>+VLOOKUP(K1015,Segédtábla!B$2:G$7,'VBT veszélyelemzés'!L1015+1,FALSE)</f>
        <v>#N/A</v>
      </c>
    </row>
    <row r="1016" spans="13:14" x14ac:dyDescent="0.25">
      <c r="M1016" s="55">
        <f t="shared" si="17"/>
        <v>0</v>
      </c>
      <c r="N1016" s="55" t="e">
        <f>+VLOOKUP(K1016,Segédtábla!B$2:G$7,'VBT veszélyelemzés'!L1016+1,FALSE)</f>
        <v>#N/A</v>
      </c>
    </row>
    <row r="1017" spans="13:14" x14ac:dyDescent="0.25">
      <c r="M1017" s="55">
        <f t="shared" si="17"/>
        <v>0</v>
      </c>
      <c r="N1017" s="55" t="e">
        <f>+VLOOKUP(K1017,Segédtábla!B$2:G$7,'VBT veszélyelemzés'!L1017+1,FALSE)</f>
        <v>#N/A</v>
      </c>
    </row>
    <row r="1018" spans="13:14" x14ac:dyDescent="0.25">
      <c r="M1018" s="55">
        <f t="shared" si="17"/>
        <v>0</v>
      </c>
      <c r="N1018" s="55" t="e">
        <f>+VLOOKUP(K1018,Segédtábla!B$2:G$7,'VBT veszélyelemzés'!L1018+1,FALSE)</f>
        <v>#N/A</v>
      </c>
    </row>
    <row r="1019" spans="13:14" x14ac:dyDescent="0.25">
      <c r="M1019" s="55">
        <f t="shared" si="17"/>
        <v>0</v>
      </c>
      <c r="N1019" s="55" t="e">
        <f>+VLOOKUP(K1019,Segédtábla!B$2:G$7,'VBT veszélyelemzés'!L1019+1,FALSE)</f>
        <v>#N/A</v>
      </c>
    </row>
    <row r="1020" spans="13:14" x14ac:dyDescent="0.25">
      <c r="M1020" s="55">
        <f t="shared" si="17"/>
        <v>0</v>
      </c>
      <c r="N1020" s="55" t="e">
        <f>+VLOOKUP(K1020,Segédtábla!B$2:G$7,'VBT veszélyelemzés'!L1020+1,FALSE)</f>
        <v>#N/A</v>
      </c>
    </row>
    <row r="1021" spans="13:14" x14ac:dyDescent="0.25">
      <c r="M1021" s="55">
        <f t="shared" si="17"/>
        <v>0</v>
      </c>
      <c r="N1021" s="55" t="e">
        <f>+VLOOKUP(K1021,Segédtábla!B$2:G$7,'VBT veszélyelemzés'!L1021+1,FALSE)</f>
        <v>#N/A</v>
      </c>
    </row>
    <row r="1022" spans="13:14" x14ac:dyDescent="0.25">
      <c r="M1022" s="55">
        <f t="shared" si="17"/>
        <v>0</v>
      </c>
      <c r="N1022" s="55" t="e">
        <f>+VLOOKUP(K1022,Segédtábla!B$2:G$7,'VBT veszélyelemzés'!L1022+1,FALSE)</f>
        <v>#N/A</v>
      </c>
    </row>
    <row r="1023" spans="13:14" x14ac:dyDescent="0.25">
      <c r="M1023" s="55">
        <f t="shared" si="17"/>
        <v>0</v>
      </c>
      <c r="N1023" s="55" t="e">
        <f>+VLOOKUP(K1023,Segédtábla!B$2:G$7,'VBT veszélyelemzés'!L1023+1,FALSE)</f>
        <v>#N/A</v>
      </c>
    </row>
    <row r="1024" spans="13:14" x14ac:dyDescent="0.25">
      <c r="M1024" s="55">
        <f t="shared" si="17"/>
        <v>0</v>
      </c>
      <c r="N1024" s="55" t="e">
        <f>+VLOOKUP(K1024,Segédtábla!B$2:G$7,'VBT veszélyelemzés'!L1024+1,FALSE)</f>
        <v>#N/A</v>
      </c>
    </row>
    <row r="1025" spans="13:14" x14ac:dyDescent="0.25">
      <c r="M1025" s="55">
        <f t="shared" si="17"/>
        <v>0</v>
      </c>
      <c r="N1025" s="55" t="e">
        <f>+VLOOKUP(K1025,Segédtábla!B$2:G$7,'VBT veszélyelemzés'!L1025+1,FALSE)</f>
        <v>#N/A</v>
      </c>
    </row>
    <row r="1026" spans="13:14" x14ac:dyDescent="0.25">
      <c r="M1026" s="55">
        <f t="shared" si="17"/>
        <v>0</v>
      </c>
      <c r="N1026" s="55" t="e">
        <f>+VLOOKUP(K1026,Segédtábla!B$2:G$7,'VBT veszélyelemzés'!L1026+1,FALSE)</f>
        <v>#N/A</v>
      </c>
    </row>
    <row r="1027" spans="13:14" x14ac:dyDescent="0.25">
      <c r="M1027" s="55">
        <f t="shared" si="17"/>
        <v>0</v>
      </c>
      <c r="N1027" s="55" t="e">
        <f>+VLOOKUP(K1027,Segédtábla!B$2:G$7,'VBT veszélyelemzés'!L1027+1,FALSE)</f>
        <v>#N/A</v>
      </c>
    </row>
    <row r="1028" spans="13:14" x14ac:dyDescent="0.25">
      <c r="M1028" s="55">
        <f t="shared" si="17"/>
        <v>0</v>
      </c>
      <c r="N1028" s="55" t="e">
        <f>+VLOOKUP(K1028,Segédtábla!B$2:G$7,'VBT veszélyelemzés'!L1028+1,FALSE)</f>
        <v>#N/A</v>
      </c>
    </row>
    <row r="1029" spans="13:14" x14ac:dyDescent="0.25">
      <c r="M1029" s="55">
        <f t="shared" si="17"/>
        <v>0</v>
      </c>
      <c r="N1029" s="55" t="e">
        <f>+VLOOKUP(K1029,Segédtábla!B$2:G$7,'VBT veszélyelemzés'!L1029+1,FALSE)</f>
        <v>#N/A</v>
      </c>
    </row>
    <row r="1030" spans="13:14" x14ac:dyDescent="0.25">
      <c r="M1030" s="55">
        <f t="shared" si="17"/>
        <v>0</v>
      </c>
      <c r="N1030" s="55" t="e">
        <f>+VLOOKUP(K1030,Segédtábla!B$2:G$7,'VBT veszélyelemzés'!L1030+1,FALSE)</f>
        <v>#N/A</v>
      </c>
    </row>
    <row r="1031" spans="13:14" x14ac:dyDescent="0.25">
      <c r="M1031" s="55">
        <f t="shared" si="17"/>
        <v>0</v>
      </c>
      <c r="N1031" s="55" t="e">
        <f>+VLOOKUP(K1031,Segédtábla!B$2:G$7,'VBT veszélyelemzés'!L1031+1,FALSE)</f>
        <v>#N/A</v>
      </c>
    </row>
    <row r="1032" spans="13:14" x14ac:dyDescent="0.25">
      <c r="M1032" s="55">
        <f t="shared" si="17"/>
        <v>0</v>
      </c>
      <c r="N1032" s="55" t="e">
        <f>+VLOOKUP(K1032,Segédtábla!B$2:G$7,'VBT veszélyelemzés'!L1032+1,FALSE)</f>
        <v>#N/A</v>
      </c>
    </row>
    <row r="1033" spans="13:14" x14ac:dyDescent="0.25">
      <c r="M1033" s="55">
        <f t="shared" si="17"/>
        <v>0</v>
      </c>
      <c r="N1033" s="55" t="e">
        <f>+VLOOKUP(K1033,Segédtábla!B$2:G$7,'VBT veszélyelemzés'!L1033+1,FALSE)</f>
        <v>#N/A</v>
      </c>
    </row>
    <row r="1034" spans="13:14" x14ac:dyDescent="0.25">
      <c r="M1034" s="55">
        <f t="shared" si="17"/>
        <v>0</v>
      </c>
      <c r="N1034" s="55" t="e">
        <f>+VLOOKUP(K1034,Segédtábla!B$2:G$7,'VBT veszélyelemzés'!L1034+1,FALSE)</f>
        <v>#N/A</v>
      </c>
    </row>
    <row r="1035" spans="13:14" x14ac:dyDescent="0.25">
      <c r="M1035" s="55">
        <f t="shared" si="17"/>
        <v>0</v>
      </c>
      <c r="N1035" s="55" t="e">
        <f>+VLOOKUP(K1035,Segédtábla!B$2:G$7,'VBT veszélyelemzés'!L1035+1,FALSE)</f>
        <v>#N/A</v>
      </c>
    </row>
    <row r="1036" spans="13:14" x14ac:dyDescent="0.25">
      <c r="M1036" s="55">
        <f t="shared" ref="M1036:M1099" si="18">+K1036*L1036</f>
        <v>0</v>
      </c>
      <c r="N1036" s="55" t="e">
        <f>+VLOOKUP(K1036,Segédtábla!B$2:G$7,'VBT veszélyelemzés'!L1036+1,FALSE)</f>
        <v>#N/A</v>
      </c>
    </row>
    <row r="1037" spans="13:14" x14ac:dyDescent="0.25">
      <c r="M1037" s="55">
        <f t="shared" si="18"/>
        <v>0</v>
      </c>
      <c r="N1037" s="55" t="e">
        <f>+VLOOKUP(K1037,Segédtábla!B$2:G$7,'VBT veszélyelemzés'!L1037+1,FALSE)</f>
        <v>#N/A</v>
      </c>
    </row>
    <row r="1038" spans="13:14" x14ac:dyDescent="0.25">
      <c r="M1038" s="55">
        <f t="shared" si="18"/>
        <v>0</v>
      </c>
      <c r="N1038" s="55" t="e">
        <f>+VLOOKUP(K1038,Segédtábla!B$2:G$7,'VBT veszélyelemzés'!L1038+1,FALSE)</f>
        <v>#N/A</v>
      </c>
    </row>
    <row r="1039" spans="13:14" x14ac:dyDescent="0.25">
      <c r="M1039" s="55">
        <f t="shared" si="18"/>
        <v>0</v>
      </c>
      <c r="N1039" s="55" t="e">
        <f>+VLOOKUP(K1039,Segédtábla!B$2:G$7,'VBT veszélyelemzés'!L1039+1,FALSE)</f>
        <v>#N/A</v>
      </c>
    </row>
    <row r="1040" spans="13:14" x14ac:dyDescent="0.25">
      <c r="M1040" s="55">
        <f t="shared" si="18"/>
        <v>0</v>
      </c>
      <c r="N1040" s="55" t="e">
        <f>+VLOOKUP(K1040,Segédtábla!B$2:G$7,'VBT veszélyelemzés'!L1040+1,FALSE)</f>
        <v>#N/A</v>
      </c>
    </row>
    <row r="1041" spans="13:14" x14ac:dyDescent="0.25">
      <c r="M1041" s="55">
        <f t="shared" si="18"/>
        <v>0</v>
      </c>
      <c r="N1041" s="55" t="e">
        <f>+VLOOKUP(K1041,Segédtábla!B$2:G$7,'VBT veszélyelemzés'!L1041+1,FALSE)</f>
        <v>#N/A</v>
      </c>
    </row>
    <row r="1042" spans="13:14" x14ac:dyDescent="0.25">
      <c r="M1042" s="55">
        <f t="shared" si="18"/>
        <v>0</v>
      </c>
      <c r="N1042" s="55" t="e">
        <f>+VLOOKUP(K1042,Segédtábla!B$2:G$7,'VBT veszélyelemzés'!L1042+1,FALSE)</f>
        <v>#N/A</v>
      </c>
    </row>
    <row r="1043" spans="13:14" x14ac:dyDescent="0.25">
      <c r="M1043" s="55">
        <f t="shared" si="18"/>
        <v>0</v>
      </c>
      <c r="N1043" s="55" t="e">
        <f>+VLOOKUP(K1043,Segédtábla!B$2:G$7,'VBT veszélyelemzés'!L1043+1,FALSE)</f>
        <v>#N/A</v>
      </c>
    </row>
    <row r="1044" spans="13:14" x14ac:dyDescent="0.25">
      <c r="M1044" s="55">
        <f t="shared" si="18"/>
        <v>0</v>
      </c>
      <c r="N1044" s="55" t="e">
        <f>+VLOOKUP(K1044,Segédtábla!B$2:G$7,'VBT veszélyelemzés'!L1044+1,FALSE)</f>
        <v>#N/A</v>
      </c>
    </row>
    <row r="1045" spans="13:14" x14ac:dyDescent="0.25">
      <c r="M1045" s="55">
        <f t="shared" si="18"/>
        <v>0</v>
      </c>
      <c r="N1045" s="55" t="e">
        <f>+VLOOKUP(K1045,Segédtábla!B$2:G$7,'VBT veszélyelemzés'!L1045+1,FALSE)</f>
        <v>#N/A</v>
      </c>
    </row>
    <row r="1046" spans="13:14" x14ac:dyDescent="0.25">
      <c r="M1046" s="55">
        <f t="shared" si="18"/>
        <v>0</v>
      </c>
      <c r="N1046" s="55" t="e">
        <f>+VLOOKUP(K1046,Segédtábla!B$2:G$7,'VBT veszélyelemzés'!L1046+1,FALSE)</f>
        <v>#N/A</v>
      </c>
    </row>
    <row r="1047" spans="13:14" x14ac:dyDescent="0.25">
      <c r="M1047" s="55">
        <f t="shared" si="18"/>
        <v>0</v>
      </c>
      <c r="N1047" s="55" t="e">
        <f>+VLOOKUP(K1047,Segédtábla!B$2:G$7,'VBT veszélyelemzés'!L1047+1,FALSE)</f>
        <v>#N/A</v>
      </c>
    </row>
    <row r="1048" spans="13:14" x14ac:dyDescent="0.25">
      <c r="M1048" s="55">
        <f t="shared" si="18"/>
        <v>0</v>
      </c>
      <c r="N1048" s="55" t="e">
        <f>+VLOOKUP(K1048,Segédtábla!B$2:G$7,'VBT veszélyelemzés'!L1048+1,FALSE)</f>
        <v>#N/A</v>
      </c>
    </row>
    <row r="1049" spans="13:14" x14ac:dyDescent="0.25">
      <c r="M1049" s="55">
        <f t="shared" si="18"/>
        <v>0</v>
      </c>
      <c r="N1049" s="55" t="e">
        <f>+VLOOKUP(K1049,Segédtábla!B$2:G$7,'VBT veszélyelemzés'!L1049+1,FALSE)</f>
        <v>#N/A</v>
      </c>
    </row>
    <row r="1050" spans="13:14" x14ac:dyDescent="0.25">
      <c r="M1050" s="55">
        <f t="shared" si="18"/>
        <v>0</v>
      </c>
      <c r="N1050" s="55" t="e">
        <f>+VLOOKUP(K1050,Segédtábla!B$2:G$7,'VBT veszélyelemzés'!L1050+1,FALSE)</f>
        <v>#N/A</v>
      </c>
    </row>
    <row r="1051" spans="13:14" x14ac:dyDescent="0.25">
      <c r="M1051" s="55">
        <f t="shared" si="18"/>
        <v>0</v>
      </c>
      <c r="N1051" s="55" t="e">
        <f>+VLOOKUP(K1051,Segédtábla!B$2:G$7,'VBT veszélyelemzés'!L1051+1,FALSE)</f>
        <v>#N/A</v>
      </c>
    </row>
    <row r="1052" spans="13:14" x14ac:dyDescent="0.25">
      <c r="M1052" s="55">
        <f t="shared" si="18"/>
        <v>0</v>
      </c>
      <c r="N1052" s="55" t="e">
        <f>+VLOOKUP(K1052,Segédtábla!B$2:G$7,'VBT veszélyelemzés'!L1052+1,FALSE)</f>
        <v>#N/A</v>
      </c>
    </row>
    <row r="1053" spans="13:14" x14ac:dyDescent="0.25">
      <c r="M1053" s="55">
        <f t="shared" si="18"/>
        <v>0</v>
      </c>
      <c r="N1053" s="55" t="e">
        <f>+VLOOKUP(K1053,Segédtábla!B$2:G$7,'VBT veszélyelemzés'!L1053+1,FALSE)</f>
        <v>#N/A</v>
      </c>
    </row>
    <row r="1054" spans="13:14" x14ac:dyDescent="0.25">
      <c r="M1054" s="55">
        <f t="shared" si="18"/>
        <v>0</v>
      </c>
      <c r="N1054" s="55" t="e">
        <f>+VLOOKUP(K1054,Segédtábla!B$2:G$7,'VBT veszélyelemzés'!L1054+1,FALSE)</f>
        <v>#N/A</v>
      </c>
    </row>
    <row r="1055" spans="13:14" x14ac:dyDescent="0.25">
      <c r="M1055" s="55">
        <f t="shared" si="18"/>
        <v>0</v>
      </c>
      <c r="N1055" s="55" t="e">
        <f>+VLOOKUP(K1055,Segédtábla!B$2:G$7,'VBT veszélyelemzés'!L1055+1,FALSE)</f>
        <v>#N/A</v>
      </c>
    </row>
    <row r="1056" spans="13:14" x14ac:dyDescent="0.25">
      <c r="M1056" s="55">
        <f t="shared" si="18"/>
        <v>0</v>
      </c>
      <c r="N1056" s="55" t="e">
        <f>+VLOOKUP(K1056,Segédtábla!B$2:G$7,'VBT veszélyelemzés'!L1056+1,FALSE)</f>
        <v>#N/A</v>
      </c>
    </row>
    <row r="1057" spans="13:14" x14ac:dyDescent="0.25">
      <c r="M1057" s="55">
        <f t="shared" si="18"/>
        <v>0</v>
      </c>
      <c r="N1057" s="55" t="e">
        <f>+VLOOKUP(K1057,Segédtábla!B$2:G$7,'VBT veszélyelemzés'!L1057+1,FALSE)</f>
        <v>#N/A</v>
      </c>
    </row>
    <row r="1058" spans="13:14" x14ac:dyDescent="0.25">
      <c r="M1058" s="55">
        <f t="shared" si="18"/>
        <v>0</v>
      </c>
      <c r="N1058" s="55" t="e">
        <f>+VLOOKUP(K1058,Segédtábla!B$2:G$7,'VBT veszélyelemzés'!L1058+1,FALSE)</f>
        <v>#N/A</v>
      </c>
    </row>
    <row r="1059" spans="13:14" x14ac:dyDescent="0.25">
      <c r="M1059" s="55">
        <f t="shared" si="18"/>
        <v>0</v>
      </c>
      <c r="N1059" s="55" t="e">
        <f>+VLOOKUP(K1059,Segédtábla!B$2:G$7,'VBT veszélyelemzés'!L1059+1,FALSE)</f>
        <v>#N/A</v>
      </c>
    </row>
    <row r="1060" spans="13:14" x14ac:dyDescent="0.25">
      <c r="M1060" s="55">
        <f t="shared" si="18"/>
        <v>0</v>
      </c>
      <c r="N1060" s="55" t="e">
        <f>+VLOOKUP(K1060,Segédtábla!B$2:G$7,'VBT veszélyelemzés'!L1060+1,FALSE)</f>
        <v>#N/A</v>
      </c>
    </row>
    <row r="1061" spans="13:14" x14ac:dyDescent="0.25">
      <c r="M1061" s="55">
        <f t="shared" si="18"/>
        <v>0</v>
      </c>
      <c r="N1061" s="55" t="e">
        <f>+VLOOKUP(K1061,Segédtábla!B$2:G$7,'VBT veszélyelemzés'!L1061+1,FALSE)</f>
        <v>#N/A</v>
      </c>
    </row>
    <row r="1062" spans="13:14" x14ac:dyDescent="0.25">
      <c r="M1062" s="55">
        <f t="shared" si="18"/>
        <v>0</v>
      </c>
      <c r="N1062" s="55" t="e">
        <f>+VLOOKUP(K1062,Segédtábla!B$2:G$7,'VBT veszélyelemzés'!L1062+1,FALSE)</f>
        <v>#N/A</v>
      </c>
    </row>
    <row r="1063" spans="13:14" x14ac:dyDescent="0.25">
      <c r="M1063" s="55">
        <f t="shared" si="18"/>
        <v>0</v>
      </c>
      <c r="N1063" s="55" t="e">
        <f>+VLOOKUP(K1063,Segédtábla!B$2:G$7,'VBT veszélyelemzés'!L1063+1,FALSE)</f>
        <v>#N/A</v>
      </c>
    </row>
    <row r="1064" spans="13:14" x14ac:dyDescent="0.25">
      <c r="M1064" s="55">
        <f t="shared" si="18"/>
        <v>0</v>
      </c>
      <c r="N1064" s="55" t="e">
        <f>+VLOOKUP(K1064,Segédtábla!B$2:G$7,'VBT veszélyelemzés'!L1064+1,FALSE)</f>
        <v>#N/A</v>
      </c>
    </row>
    <row r="1065" spans="13:14" x14ac:dyDescent="0.25">
      <c r="M1065" s="55">
        <f t="shared" si="18"/>
        <v>0</v>
      </c>
      <c r="N1065" s="55" t="e">
        <f>+VLOOKUP(K1065,Segédtábla!B$2:G$7,'VBT veszélyelemzés'!L1065+1,FALSE)</f>
        <v>#N/A</v>
      </c>
    </row>
    <row r="1066" spans="13:14" x14ac:dyDescent="0.25">
      <c r="M1066" s="55">
        <f t="shared" si="18"/>
        <v>0</v>
      </c>
      <c r="N1066" s="55" t="e">
        <f>+VLOOKUP(K1066,Segédtábla!B$2:G$7,'VBT veszélyelemzés'!L1066+1,FALSE)</f>
        <v>#N/A</v>
      </c>
    </row>
    <row r="1067" spans="13:14" x14ac:dyDescent="0.25">
      <c r="M1067" s="55">
        <f t="shared" si="18"/>
        <v>0</v>
      </c>
      <c r="N1067" s="55" t="e">
        <f>+VLOOKUP(K1067,Segédtábla!B$2:G$7,'VBT veszélyelemzés'!L1067+1,FALSE)</f>
        <v>#N/A</v>
      </c>
    </row>
    <row r="1068" spans="13:14" x14ac:dyDescent="0.25">
      <c r="M1068" s="55">
        <f t="shared" si="18"/>
        <v>0</v>
      </c>
      <c r="N1068" s="55" t="e">
        <f>+VLOOKUP(K1068,Segédtábla!B$2:G$7,'VBT veszélyelemzés'!L1068+1,FALSE)</f>
        <v>#N/A</v>
      </c>
    </row>
    <row r="1069" spans="13:14" x14ac:dyDescent="0.25">
      <c r="M1069" s="55">
        <f t="shared" si="18"/>
        <v>0</v>
      </c>
      <c r="N1069" s="55" t="e">
        <f>+VLOOKUP(K1069,Segédtábla!B$2:G$7,'VBT veszélyelemzés'!L1069+1,FALSE)</f>
        <v>#N/A</v>
      </c>
    </row>
    <row r="1070" spans="13:14" x14ac:dyDescent="0.25">
      <c r="M1070" s="55">
        <f t="shared" si="18"/>
        <v>0</v>
      </c>
      <c r="N1070" s="55" t="e">
        <f>+VLOOKUP(K1070,Segédtábla!B$2:G$7,'VBT veszélyelemzés'!L1070+1,FALSE)</f>
        <v>#N/A</v>
      </c>
    </row>
    <row r="1071" spans="13:14" x14ac:dyDescent="0.25">
      <c r="M1071" s="55">
        <f t="shared" si="18"/>
        <v>0</v>
      </c>
      <c r="N1071" s="55" t="e">
        <f>+VLOOKUP(K1071,Segédtábla!B$2:G$7,'VBT veszélyelemzés'!L1071+1,FALSE)</f>
        <v>#N/A</v>
      </c>
    </row>
    <row r="1072" spans="13:14" x14ac:dyDescent="0.25">
      <c r="M1072" s="55">
        <f t="shared" si="18"/>
        <v>0</v>
      </c>
      <c r="N1072" s="55" t="e">
        <f>+VLOOKUP(K1072,Segédtábla!B$2:G$7,'VBT veszélyelemzés'!L1072+1,FALSE)</f>
        <v>#N/A</v>
      </c>
    </row>
    <row r="1073" spans="13:14" x14ac:dyDescent="0.25">
      <c r="M1073" s="55">
        <f t="shared" si="18"/>
        <v>0</v>
      </c>
      <c r="N1073" s="55" t="e">
        <f>+VLOOKUP(K1073,Segédtábla!B$2:G$7,'VBT veszélyelemzés'!L1073+1,FALSE)</f>
        <v>#N/A</v>
      </c>
    </row>
    <row r="1074" spans="13:14" x14ac:dyDescent="0.25">
      <c r="M1074" s="55">
        <f t="shared" si="18"/>
        <v>0</v>
      </c>
      <c r="N1074" s="55" t="e">
        <f>+VLOOKUP(K1074,Segédtábla!B$2:G$7,'VBT veszélyelemzés'!L1074+1,FALSE)</f>
        <v>#N/A</v>
      </c>
    </row>
    <row r="1075" spans="13:14" x14ac:dyDescent="0.25">
      <c r="M1075" s="55">
        <f t="shared" si="18"/>
        <v>0</v>
      </c>
      <c r="N1075" s="55" t="e">
        <f>+VLOOKUP(K1075,Segédtábla!B$2:G$7,'VBT veszélyelemzés'!L1075+1,FALSE)</f>
        <v>#N/A</v>
      </c>
    </row>
    <row r="1076" spans="13:14" x14ac:dyDescent="0.25">
      <c r="M1076" s="55">
        <f t="shared" si="18"/>
        <v>0</v>
      </c>
      <c r="N1076" s="55" t="e">
        <f>+VLOOKUP(K1076,Segédtábla!B$2:G$7,'VBT veszélyelemzés'!L1076+1,FALSE)</f>
        <v>#N/A</v>
      </c>
    </row>
    <row r="1077" spans="13:14" x14ac:dyDescent="0.25">
      <c r="M1077" s="55">
        <f t="shared" si="18"/>
        <v>0</v>
      </c>
      <c r="N1077" s="55" t="e">
        <f>+VLOOKUP(K1077,Segédtábla!B$2:G$7,'VBT veszélyelemzés'!L1077+1,FALSE)</f>
        <v>#N/A</v>
      </c>
    </row>
    <row r="1078" spans="13:14" x14ac:dyDescent="0.25">
      <c r="M1078" s="55">
        <f t="shared" si="18"/>
        <v>0</v>
      </c>
      <c r="N1078" s="55" t="e">
        <f>+VLOOKUP(K1078,Segédtábla!B$2:G$7,'VBT veszélyelemzés'!L1078+1,FALSE)</f>
        <v>#N/A</v>
      </c>
    </row>
    <row r="1079" spans="13:14" x14ac:dyDescent="0.25">
      <c r="M1079" s="55">
        <f t="shared" si="18"/>
        <v>0</v>
      </c>
      <c r="N1079" s="55" t="e">
        <f>+VLOOKUP(K1079,Segédtábla!B$2:G$7,'VBT veszélyelemzés'!L1079+1,FALSE)</f>
        <v>#N/A</v>
      </c>
    </row>
    <row r="1080" spans="13:14" x14ac:dyDescent="0.25">
      <c r="M1080" s="55">
        <f t="shared" si="18"/>
        <v>0</v>
      </c>
      <c r="N1080" s="55" t="e">
        <f>+VLOOKUP(K1080,Segédtábla!B$2:G$7,'VBT veszélyelemzés'!L1080+1,FALSE)</f>
        <v>#N/A</v>
      </c>
    </row>
    <row r="1081" spans="13:14" x14ac:dyDescent="0.25">
      <c r="M1081" s="55">
        <f t="shared" si="18"/>
        <v>0</v>
      </c>
      <c r="N1081" s="55" t="e">
        <f>+VLOOKUP(K1081,Segédtábla!B$2:G$7,'VBT veszélyelemzés'!L1081+1,FALSE)</f>
        <v>#N/A</v>
      </c>
    </row>
    <row r="1082" spans="13:14" x14ac:dyDescent="0.25">
      <c r="M1082" s="55">
        <f t="shared" si="18"/>
        <v>0</v>
      </c>
      <c r="N1082" s="55" t="e">
        <f>+VLOOKUP(K1082,Segédtábla!B$2:G$7,'VBT veszélyelemzés'!L1082+1,FALSE)</f>
        <v>#N/A</v>
      </c>
    </row>
    <row r="1083" spans="13:14" x14ac:dyDescent="0.25">
      <c r="M1083" s="55">
        <f t="shared" si="18"/>
        <v>0</v>
      </c>
      <c r="N1083" s="55" t="e">
        <f>+VLOOKUP(K1083,Segédtábla!B$2:G$7,'VBT veszélyelemzés'!L1083+1,FALSE)</f>
        <v>#N/A</v>
      </c>
    </row>
    <row r="1084" spans="13:14" x14ac:dyDescent="0.25">
      <c r="M1084" s="55">
        <f t="shared" si="18"/>
        <v>0</v>
      </c>
      <c r="N1084" s="55" t="e">
        <f>+VLOOKUP(K1084,Segédtábla!B$2:G$7,'VBT veszélyelemzés'!L1084+1,FALSE)</f>
        <v>#N/A</v>
      </c>
    </row>
    <row r="1085" spans="13:14" x14ac:dyDescent="0.25">
      <c r="M1085" s="55">
        <f t="shared" si="18"/>
        <v>0</v>
      </c>
      <c r="N1085" s="55" t="e">
        <f>+VLOOKUP(K1085,Segédtábla!B$2:G$7,'VBT veszélyelemzés'!L1085+1,FALSE)</f>
        <v>#N/A</v>
      </c>
    </row>
    <row r="1086" spans="13:14" x14ac:dyDescent="0.25">
      <c r="M1086" s="55">
        <f t="shared" si="18"/>
        <v>0</v>
      </c>
      <c r="N1086" s="55" t="e">
        <f>+VLOOKUP(K1086,Segédtábla!B$2:G$7,'VBT veszélyelemzés'!L1086+1,FALSE)</f>
        <v>#N/A</v>
      </c>
    </row>
    <row r="1087" spans="13:14" x14ac:dyDescent="0.25">
      <c r="M1087" s="55">
        <f t="shared" si="18"/>
        <v>0</v>
      </c>
      <c r="N1087" s="55" t="e">
        <f>+VLOOKUP(K1087,Segédtábla!B$2:G$7,'VBT veszélyelemzés'!L1087+1,FALSE)</f>
        <v>#N/A</v>
      </c>
    </row>
    <row r="1088" spans="13:14" x14ac:dyDescent="0.25">
      <c r="M1088" s="55">
        <f t="shared" si="18"/>
        <v>0</v>
      </c>
      <c r="N1088" s="55" t="e">
        <f>+VLOOKUP(K1088,Segédtábla!B$2:G$7,'VBT veszélyelemzés'!L1088+1,FALSE)</f>
        <v>#N/A</v>
      </c>
    </row>
    <row r="1089" spans="13:14" x14ac:dyDescent="0.25">
      <c r="M1089" s="55">
        <f t="shared" si="18"/>
        <v>0</v>
      </c>
      <c r="N1089" s="55" t="e">
        <f>+VLOOKUP(K1089,Segédtábla!B$2:G$7,'VBT veszélyelemzés'!L1089+1,FALSE)</f>
        <v>#N/A</v>
      </c>
    </row>
    <row r="1090" spans="13:14" x14ac:dyDescent="0.25">
      <c r="M1090" s="55">
        <f t="shared" si="18"/>
        <v>0</v>
      </c>
      <c r="N1090" s="55" t="e">
        <f>+VLOOKUP(K1090,Segédtábla!B$2:G$7,'VBT veszélyelemzés'!L1090+1,FALSE)</f>
        <v>#N/A</v>
      </c>
    </row>
    <row r="1091" spans="13:14" x14ac:dyDescent="0.25">
      <c r="M1091" s="55">
        <f t="shared" si="18"/>
        <v>0</v>
      </c>
      <c r="N1091" s="55" t="e">
        <f>+VLOOKUP(K1091,Segédtábla!B$2:G$7,'VBT veszélyelemzés'!L1091+1,FALSE)</f>
        <v>#N/A</v>
      </c>
    </row>
    <row r="1092" spans="13:14" x14ac:dyDescent="0.25">
      <c r="M1092" s="55">
        <f t="shared" si="18"/>
        <v>0</v>
      </c>
      <c r="N1092" s="55" t="e">
        <f>+VLOOKUP(K1092,Segédtábla!B$2:G$7,'VBT veszélyelemzés'!L1092+1,FALSE)</f>
        <v>#N/A</v>
      </c>
    </row>
    <row r="1093" spans="13:14" x14ac:dyDescent="0.25">
      <c r="M1093" s="55">
        <f t="shared" si="18"/>
        <v>0</v>
      </c>
      <c r="N1093" s="55" t="e">
        <f>+VLOOKUP(K1093,Segédtábla!B$2:G$7,'VBT veszélyelemzés'!L1093+1,FALSE)</f>
        <v>#N/A</v>
      </c>
    </row>
    <row r="1094" spans="13:14" x14ac:dyDescent="0.25">
      <c r="M1094" s="55">
        <f t="shared" si="18"/>
        <v>0</v>
      </c>
      <c r="N1094" s="55" t="e">
        <f>+VLOOKUP(K1094,Segédtábla!B$2:G$7,'VBT veszélyelemzés'!L1094+1,FALSE)</f>
        <v>#N/A</v>
      </c>
    </row>
    <row r="1095" spans="13:14" x14ac:dyDescent="0.25">
      <c r="M1095" s="55">
        <f t="shared" si="18"/>
        <v>0</v>
      </c>
      <c r="N1095" s="55" t="e">
        <f>+VLOOKUP(K1095,Segédtábla!B$2:G$7,'VBT veszélyelemzés'!L1095+1,FALSE)</f>
        <v>#N/A</v>
      </c>
    </row>
    <row r="1096" spans="13:14" x14ac:dyDescent="0.25">
      <c r="M1096" s="55">
        <f t="shared" si="18"/>
        <v>0</v>
      </c>
      <c r="N1096" s="55" t="e">
        <f>+VLOOKUP(K1096,Segédtábla!B$2:G$7,'VBT veszélyelemzés'!L1096+1,FALSE)</f>
        <v>#N/A</v>
      </c>
    </row>
    <row r="1097" spans="13:14" x14ac:dyDescent="0.25">
      <c r="M1097" s="55">
        <f t="shared" si="18"/>
        <v>0</v>
      </c>
      <c r="N1097" s="55" t="e">
        <f>+VLOOKUP(K1097,Segédtábla!B$2:G$7,'VBT veszélyelemzés'!L1097+1,FALSE)</f>
        <v>#N/A</v>
      </c>
    </row>
    <row r="1098" spans="13:14" x14ac:dyDescent="0.25">
      <c r="M1098" s="55">
        <f t="shared" si="18"/>
        <v>0</v>
      </c>
      <c r="N1098" s="55" t="e">
        <f>+VLOOKUP(K1098,Segédtábla!B$2:G$7,'VBT veszélyelemzés'!L1098+1,FALSE)</f>
        <v>#N/A</v>
      </c>
    </row>
    <row r="1099" spans="13:14" x14ac:dyDescent="0.25">
      <c r="M1099" s="55">
        <f t="shared" si="18"/>
        <v>0</v>
      </c>
      <c r="N1099" s="55" t="e">
        <f>+VLOOKUP(K1099,Segédtábla!B$2:G$7,'VBT veszélyelemzés'!L1099+1,FALSE)</f>
        <v>#N/A</v>
      </c>
    </row>
    <row r="1100" spans="13:14" x14ac:dyDescent="0.25">
      <c r="M1100" s="55">
        <f t="shared" ref="M1100:M1143" si="19">+K1100*L1100</f>
        <v>0</v>
      </c>
      <c r="N1100" s="55" t="e">
        <f>+VLOOKUP(K1100,Segédtábla!B$2:G$7,'VBT veszélyelemzés'!L1100+1,FALSE)</f>
        <v>#N/A</v>
      </c>
    </row>
    <row r="1101" spans="13:14" x14ac:dyDescent="0.25">
      <c r="M1101" s="55">
        <f t="shared" si="19"/>
        <v>0</v>
      </c>
      <c r="N1101" s="55" t="e">
        <f>+VLOOKUP(K1101,Segédtábla!B$2:G$7,'VBT veszélyelemzés'!L1101+1,FALSE)</f>
        <v>#N/A</v>
      </c>
    </row>
    <row r="1102" spans="13:14" x14ac:dyDescent="0.25">
      <c r="M1102" s="55">
        <f t="shared" si="19"/>
        <v>0</v>
      </c>
      <c r="N1102" s="55" t="e">
        <f>+VLOOKUP(K1102,Segédtábla!B$2:G$7,'VBT veszélyelemzés'!L1102+1,FALSE)</f>
        <v>#N/A</v>
      </c>
    </row>
    <row r="1103" spans="13:14" x14ac:dyDescent="0.25">
      <c r="M1103" s="55">
        <f t="shared" si="19"/>
        <v>0</v>
      </c>
      <c r="N1103" s="55" t="e">
        <f>+VLOOKUP(K1103,Segédtábla!B$2:G$7,'VBT veszélyelemzés'!L1103+1,FALSE)</f>
        <v>#N/A</v>
      </c>
    </row>
    <row r="1104" spans="13:14" x14ac:dyDescent="0.25">
      <c r="M1104" s="55">
        <f t="shared" si="19"/>
        <v>0</v>
      </c>
      <c r="N1104" s="55" t="e">
        <f>+VLOOKUP(K1104,Segédtábla!B$2:G$7,'VBT veszélyelemzés'!L1104+1,FALSE)</f>
        <v>#N/A</v>
      </c>
    </row>
    <row r="1105" spans="13:14" x14ac:dyDescent="0.25">
      <c r="M1105" s="55">
        <f t="shared" si="19"/>
        <v>0</v>
      </c>
      <c r="N1105" s="55" t="e">
        <f>+VLOOKUP(K1105,Segédtábla!B$2:G$7,'VBT veszélyelemzés'!L1105+1,FALSE)</f>
        <v>#N/A</v>
      </c>
    </row>
    <row r="1106" spans="13:14" x14ac:dyDescent="0.25">
      <c r="M1106" s="55">
        <f t="shared" si="19"/>
        <v>0</v>
      </c>
      <c r="N1106" s="55" t="e">
        <f>+VLOOKUP(K1106,Segédtábla!B$2:G$7,'VBT veszélyelemzés'!L1106+1,FALSE)</f>
        <v>#N/A</v>
      </c>
    </row>
    <row r="1107" spans="13:14" x14ac:dyDescent="0.25">
      <c r="M1107" s="55">
        <f t="shared" si="19"/>
        <v>0</v>
      </c>
      <c r="N1107" s="55" t="e">
        <f>+VLOOKUP(K1107,Segédtábla!B$2:G$7,'VBT veszélyelemzés'!L1107+1,FALSE)</f>
        <v>#N/A</v>
      </c>
    </row>
    <row r="1108" spans="13:14" x14ac:dyDescent="0.25">
      <c r="M1108" s="55">
        <f t="shared" si="19"/>
        <v>0</v>
      </c>
      <c r="N1108" s="55" t="e">
        <f>+VLOOKUP(K1108,Segédtábla!B$2:G$7,'VBT veszélyelemzés'!L1108+1,FALSE)</f>
        <v>#N/A</v>
      </c>
    </row>
    <row r="1109" spans="13:14" x14ac:dyDescent="0.25">
      <c r="M1109" s="55">
        <f t="shared" si="19"/>
        <v>0</v>
      </c>
      <c r="N1109" s="55" t="e">
        <f>+VLOOKUP(K1109,Segédtábla!B$2:G$7,'VBT veszélyelemzés'!L1109+1,FALSE)</f>
        <v>#N/A</v>
      </c>
    </row>
    <row r="1110" spans="13:14" x14ac:dyDescent="0.25">
      <c r="M1110" s="55">
        <f t="shared" si="19"/>
        <v>0</v>
      </c>
      <c r="N1110" s="55" t="e">
        <f>+VLOOKUP(K1110,Segédtábla!B$2:G$7,'VBT veszélyelemzés'!L1110+1,FALSE)</f>
        <v>#N/A</v>
      </c>
    </row>
    <row r="1111" spans="13:14" x14ac:dyDescent="0.25">
      <c r="M1111" s="55">
        <f t="shared" si="19"/>
        <v>0</v>
      </c>
      <c r="N1111" s="55" t="e">
        <f>+VLOOKUP(K1111,Segédtábla!B$2:G$7,'VBT veszélyelemzés'!L1111+1,FALSE)</f>
        <v>#N/A</v>
      </c>
    </row>
    <row r="1112" spans="13:14" x14ac:dyDescent="0.25">
      <c r="M1112" s="55">
        <f t="shared" si="19"/>
        <v>0</v>
      </c>
      <c r="N1112" s="55" t="e">
        <f>+VLOOKUP(K1112,Segédtábla!B$2:G$7,'VBT veszélyelemzés'!L1112+1,FALSE)</f>
        <v>#N/A</v>
      </c>
    </row>
    <row r="1113" spans="13:14" x14ac:dyDescent="0.25">
      <c r="M1113" s="55">
        <f t="shared" si="19"/>
        <v>0</v>
      </c>
      <c r="N1113" s="55" t="e">
        <f>+VLOOKUP(K1113,Segédtábla!B$2:G$7,'VBT veszélyelemzés'!L1113+1,FALSE)</f>
        <v>#N/A</v>
      </c>
    </row>
    <row r="1114" spans="13:14" x14ac:dyDescent="0.25">
      <c r="M1114" s="55">
        <f t="shared" si="19"/>
        <v>0</v>
      </c>
      <c r="N1114" s="55" t="e">
        <f>+VLOOKUP(K1114,Segédtábla!B$2:G$7,'VBT veszélyelemzés'!L1114+1,FALSE)</f>
        <v>#N/A</v>
      </c>
    </row>
    <row r="1115" spans="13:14" x14ac:dyDescent="0.25">
      <c r="M1115" s="55">
        <f t="shared" si="19"/>
        <v>0</v>
      </c>
      <c r="N1115" s="55" t="e">
        <f>+VLOOKUP(K1115,Segédtábla!B$2:G$7,'VBT veszélyelemzés'!L1115+1,FALSE)</f>
        <v>#N/A</v>
      </c>
    </row>
    <row r="1116" spans="13:14" x14ac:dyDescent="0.25">
      <c r="M1116" s="55">
        <f t="shared" si="19"/>
        <v>0</v>
      </c>
      <c r="N1116" s="55" t="e">
        <f>+VLOOKUP(K1116,Segédtábla!B$2:G$7,'VBT veszélyelemzés'!L1116+1,FALSE)</f>
        <v>#N/A</v>
      </c>
    </row>
    <row r="1117" spans="13:14" x14ac:dyDescent="0.25">
      <c r="M1117" s="55">
        <f t="shared" si="19"/>
        <v>0</v>
      </c>
      <c r="N1117" s="55" t="e">
        <f>+VLOOKUP(K1117,Segédtábla!B$2:G$7,'VBT veszélyelemzés'!L1117+1,FALSE)</f>
        <v>#N/A</v>
      </c>
    </row>
    <row r="1118" spans="13:14" x14ac:dyDescent="0.25">
      <c r="M1118" s="55">
        <f t="shared" si="19"/>
        <v>0</v>
      </c>
      <c r="N1118" s="55" t="e">
        <f>+VLOOKUP(K1118,Segédtábla!B$2:G$7,'VBT veszélyelemzés'!L1118+1,FALSE)</f>
        <v>#N/A</v>
      </c>
    </row>
    <row r="1119" spans="13:14" x14ac:dyDescent="0.25">
      <c r="M1119" s="55">
        <f t="shared" si="19"/>
        <v>0</v>
      </c>
      <c r="N1119" s="55" t="e">
        <f>+VLOOKUP(K1119,Segédtábla!B$2:G$7,'VBT veszélyelemzés'!L1119+1,FALSE)</f>
        <v>#N/A</v>
      </c>
    </row>
    <row r="1120" spans="13:14" x14ac:dyDescent="0.25">
      <c r="M1120" s="55">
        <f t="shared" si="19"/>
        <v>0</v>
      </c>
      <c r="N1120" s="55" t="e">
        <f>+VLOOKUP(K1120,Segédtábla!B$2:G$7,'VBT veszélyelemzés'!L1120+1,FALSE)</f>
        <v>#N/A</v>
      </c>
    </row>
    <row r="1121" spans="13:14" x14ac:dyDescent="0.25">
      <c r="M1121" s="55">
        <f t="shared" si="19"/>
        <v>0</v>
      </c>
      <c r="N1121" s="55" t="e">
        <f>+VLOOKUP(K1121,Segédtábla!B$2:G$7,'VBT veszélyelemzés'!L1121+1,FALSE)</f>
        <v>#N/A</v>
      </c>
    </row>
    <row r="1122" spans="13:14" x14ac:dyDescent="0.25">
      <c r="M1122" s="55">
        <f t="shared" si="19"/>
        <v>0</v>
      </c>
      <c r="N1122" s="55" t="e">
        <f>+VLOOKUP(K1122,Segédtábla!B$2:G$7,'VBT veszélyelemzés'!L1122+1,FALSE)</f>
        <v>#N/A</v>
      </c>
    </row>
    <row r="1123" spans="13:14" x14ac:dyDescent="0.25">
      <c r="M1123" s="55">
        <f t="shared" si="19"/>
        <v>0</v>
      </c>
      <c r="N1123" s="55" t="e">
        <f>+VLOOKUP(K1123,Segédtábla!B$2:G$7,'VBT veszélyelemzés'!L1123+1,FALSE)</f>
        <v>#N/A</v>
      </c>
    </row>
    <row r="1124" spans="13:14" x14ac:dyDescent="0.25">
      <c r="M1124" s="55">
        <f t="shared" si="19"/>
        <v>0</v>
      </c>
      <c r="N1124" s="55" t="e">
        <f>+VLOOKUP(K1124,Segédtábla!B$2:G$7,'VBT veszélyelemzés'!L1124+1,FALSE)</f>
        <v>#N/A</v>
      </c>
    </row>
    <row r="1125" spans="13:14" x14ac:dyDescent="0.25">
      <c r="M1125" s="55">
        <f t="shared" si="19"/>
        <v>0</v>
      </c>
      <c r="N1125" s="55" t="e">
        <f>+VLOOKUP(K1125,Segédtábla!B$2:G$7,'VBT veszélyelemzés'!L1125+1,FALSE)</f>
        <v>#N/A</v>
      </c>
    </row>
    <row r="1126" spans="13:14" x14ac:dyDescent="0.25">
      <c r="M1126" s="55">
        <f t="shared" si="19"/>
        <v>0</v>
      </c>
      <c r="N1126" s="55" t="e">
        <f>+VLOOKUP(K1126,Segédtábla!B$2:G$7,'VBT veszélyelemzés'!L1126+1,FALSE)</f>
        <v>#N/A</v>
      </c>
    </row>
    <row r="1127" spans="13:14" x14ac:dyDescent="0.25">
      <c r="M1127" s="55">
        <f t="shared" si="19"/>
        <v>0</v>
      </c>
      <c r="N1127" s="55" t="e">
        <f>+VLOOKUP(K1127,Segédtábla!B$2:G$7,'VBT veszélyelemzés'!L1127+1,FALSE)</f>
        <v>#N/A</v>
      </c>
    </row>
    <row r="1128" spans="13:14" x14ac:dyDescent="0.25">
      <c r="M1128" s="55">
        <f t="shared" si="19"/>
        <v>0</v>
      </c>
      <c r="N1128" s="55" t="e">
        <f>+VLOOKUP(K1128,Segédtábla!B$2:G$7,'VBT veszélyelemzés'!L1128+1,FALSE)</f>
        <v>#N/A</v>
      </c>
    </row>
    <row r="1129" spans="13:14" x14ac:dyDescent="0.25">
      <c r="M1129" s="55">
        <f t="shared" si="19"/>
        <v>0</v>
      </c>
      <c r="N1129" s="55" t="e">
        <f>+VLOOKUP(K1129,Segédtábla!B$2:G$7,'VBT veszélyelemzés'!L1129+1,FALSE)</f>
        <v>#N/A</v>
      </c>
    </row>
    <row r="1130" spans="13:14" x14ac:dyDescent="0.25">
      <c r="M1130" s="55">
        <f t="shared" si="19"/>
        <v>0</v>
      </c>
      <c r="N1130" s="55" t="e">
        <f>+VLOOKUP(K1130,Segédtábla!B$2:G$7,'VBT veszélyelemzés'!L1130+1,FALSE)</f>
        <v>#N/A</v>
      </c>
    </row>
    <row r="1131" spans="13:14" x14ac:dyDescent="0.25">
      <c r="M1131" s="55">
        <f t="shared" si="19"/>
        <v>0</v>
      </c>
      <c r="N1131" s="55" t="e">
        <f>+VLOOKUP(K1131,Segédtábla!B$2:G$7,'VBT veszélyelemzés'!L1131+1,FALSE)</f>
        <v>#N/A</v>
      </c>
    </row>
    <row r="1132" spans="13:14" x14ac:dyDescent="0.25">
      <c r="M1132" s="55">
        <f t="shared" si="19"/>
        <v>0</v>
      </c>
      <c r="N1132" s="55" t="e">
        <f>+VLOOKUP(K1132,Segédtábla!B$2:G$7,'VBT veszélyelemzés'!L1132+1,FALSE)</f>
        <v>#N/A</v>
      </c>
    </row>
    <row r="1133" spans="13:14" x14ac:dyDescent="0.25">
      <c r="M1133" s="55">
        <f t="shared" si="19"/>
        <v>0</v>
      </c>
      <c r="N1133" s="55" t="e">
        <f>+VLOOKUP(K1133,Segédtábla!B$2:G$7,'VBT veszélyelemzés'!L1133+1,FALSE)</f>
        <v>#N/A</v>
      </c>
    </row>
    <row r="1134" spans="13:14" x14ac:dyDescent="0.25">
      <c r="M1134" s="55">
        <f t="shared" si="19"/>
        <v>0</v>
      </c>
      <c r="N1134" s="55" t="e">
        <f>+VLOOKUP(K1134,Segédtábla!B$2:G$7,'VBT veszélyelemzés'!L1134+1,FALSE)</f>
        <v>#N/A</v>
      </c>
    </row>
    <row r="1135" spans="13:14" x14ac:dyDescent="0.25">
      <c r="M1135" s="55">
        <f t="shared" si="19"/>
        <v>0</v>
      </c>
      <c r="N1135" s="55" t="e">
        <f>+VLOOKUP(K1135,Segédtábla!B$2:G$7,'VBT veszélyelemzés'!L1135+1,FALSE)</f>
        <v>#N/A</v>
      </c>
    </row>
    <row r="1136" spans="13:14" x14ac:dyDescent="0.25">
      <c r="M1136" s="55">
        <f t="shared" si="19"/>
        <v>0</v>
      </c>
      <c r="N1136" s="55" t="e">
        <f>+VLOOKUP(K1136,Segédtábla!B$2:G$7,'VBT veszélyelemzés'!L1136+1,FALSE)</f>
        <v>#N/A</v>
      </c>
    </row>
    <row r="1137" spans="13:14" x14ac:dyDescent="0.25">
      <c r="M1137" s="55">
        <f t="shared" si="19"/>
        <v>0</v>
      </c>
      <c r="N1137" s="55" t="e">
        <f>+VLOOKUP(K1137,Segédtábla!B$2:G$7,'VBT veszélyelemzés'!L1137+1,FALSE)</f>
        <v>#N/A</v>
      </c>
    </row>
    <row r="1138" spans="13:14" x14ac:dyDescent="0.25">
      <c r="M1138" s="55">
        <f t="shared" si="19"/>
        <v>0</v>
      </c>
      <c r="N1138" s="55" t="e">
        <f>+VLOOKUP(K1138,Segédtábla!B$2:G$7,'VBT veszélyelemzés'!L1138+1,FALSE)</f>
        <v>#N/A</v>
      </c>
    </row>
    <row r="1139" spans="13:14" x14ac:dyDescent="0.25">
      <c r="M1139" s="55">
        <f t="shared" si="19"/>
        <v>0</v>
      </c>
      <c r="N1139" s="55" t="e">
        <f>+VLOOKUP(K1139,Segédtábla!B$2:G$7,'VBT veszélyelemzés'!L1139+1,FALSE)</f>
        <v>#N/A</v>
      </c>
    </row>
    <row r="1140" spans="13:14" x14ac:dyDescent="0.25">
      <c r="M1140" s="55">
        <f t="shared" si="19"/>
        <v>0</v>
      </c>
      <c r="N1140" s="55" t="e">
        <f>+VLOOKUP(K1140,Segédtábla!B$2:G$7,'VBT veszélyelemzés'!L1140+1,FALSE)</f>
        <v>#N/A</v>
      </c>
    </row>
    <row r="1141" spans="13:14" x14ac:dyDescent="0.25">
      <c r="M1141" s="55">
        <f t="shared" si="19"/>
        <v>0</v>
      </c>
      <c r="N1141" s="55" t="e">
        <f>+VLOOKUP(K1141,Segédtábla!B$2:G$7,'VBT veszélyelemzés'!L1141+1,FALSE)</f>
        <v>#N/A</v>
      </c>
    </row>
    <row r="1142" spans="13:14" x14ac:dyDescent="0.25">
      <c r="M1142" s="55">
        <f t="shared" si="19"/>
        <v>0</v>
      </c>
      <c r="N1142" s="55" t="e">
        <f>+VLOOKUP(K1142,Segédtábla!B$2:G$7,'VBT veszélyelemzés'!L1142+1,FALSE)</f>
        <v>#N/A</v>
      </c>
    </row>
    <row r="1143" spans="13:14" x14ac:dyDescent="0.25">
      <c r="M1143" s="55">
        <f t="shared" si="19"/>
        <v>0</v>
      </c>
      <c r="N1143" s="55" t="e">
        <f>+VLOOKUP(K1143,Segédtábla!B$2:G$7,'VBT veszélyelemzés'!L1143+1,FALSE)</f>
        <v>#N/A</v>
      </c>
    </row>
  </sheetData>
  <mergeCells count="6">
    <mergeCell ref="AH1:AH2"/>
    <mergeCell ref="C1:E1"/>
    <mergeCell ref="H1:I1"/>
    <mergeCell ref="K1:N1"/>
    <mergeCell ref="O1:S1"/>
    <mergeCell ref="V1:A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4" workbookViewId="0">
      <selection activeCell="F22" sqref="F22"/>
    </sheetView>
  </sheetViews>
  <sheetFormatPr defaultRowHeight="15" x14ac:dyDescent="0.25"/>
  <cols>
    <col min="1" max="1" width="18.85546875" customWidth="1"/>
    <col min="2" max="2" width="21.42578125" customWidth="1"/>
    <col min="3" max="3" width="30.42578125" customWidth="1"/>
    <col min="9" max="9" width="23" customWidth="1"/>
    <col min="10" max="10" width="11.140625" bestFit="1" customWidth="1"/>
    <col min="11" max="11" width="14.7109375" customWidth="1"/>
    <col min="12" max="12" width="16.5703125" customWidth="1"/>
    <col min="13" max="13" width="14.7109375" customWidth="1"/>
    <col min="14" max="14" width="13.5703125" customWidth="1"/>
  </cols>
  <sheetData>
    <row r="1" spans="1:14" ht="16.5" thickTop="1" thickBot="1" x14ac:dyDescent="0.3">
      <c r="A1" s="40" t="s">
        <v>819</v>
      </c>
      <c r="B1" s="41" t="s">
        <v>3</v>
      </c>
      <c r="C1" s="41" t="s">
        <v>820</v>
      </c>
      <c r="I1" s="61" t="s">
        <v>842</v>
      </c>
      <c r="J1" s="64" t="s">
        <v>843</v>
      </c>
      <c r="K1" s="65"/>
      <c r="L1" s="65"/>
      <c r="M1" s="65"/>
      <c r="N1" s="66"/>
    </row>
    <row r="2" spans="1:14" ht="15.75" thickTop="1" x14ac:dyDescent="0.25">
      <c r="A2" s="42">
        <v>1</v>
      </c>
      <c r="B2" s="43" t="s">
        <v>821</v>
      </c>
      <c r="C2" s="43" t="s">
        <v>822</v>
      </c>
      <c r="I2" s="62"/>
      <c r="J2" s="48" t="s">
        <v>832</v>
      </c>
      <c r="K2" s="48" t="s">
        <v>834</v>
      </c>
      <c r="L2" s="48" t="s">
        <v>836</v>
      </c>
      <c r="M2" s="48" t="s">
        <v>838</v>
      </c>
      <c r="N2" s="48" t="s">
        <v>840</v>
      </c>
    </row>
    <row r="3" spans="1:14" ht="15.75" thickBot="1" x14ac:dyDescent="0.3">
      <c r="A3" s="42">
        <v>2</v>
      </c>
      <c r="B3" s="43" t="s">
        <v>823</v>
      </c>
      <c r="C3" s="43" t="s">
        <v>824</v>
      </c>
      <c r="I3" s="63"/>
      <c r="J3" s="49">
        <v>1</v>
      </c>
      <c r="K3" s="49">
        <v>2</v>
      </c>
      <c r="L3" s="49">
        <v>3</v>
      </c>
      <c r="M3" s="49">
        <v>4</v>
      </c>
      <c r="N3" s="49">
        <v>5</v>
      </c>
    </row>
    <row r="4" spans="1:14" ht="15.75" thickBot="1" x14ac:dyDescent="0.3">
      <c r="A4" s="42">
        <v>3</v>
      </c>
      <c r="B4" s="43" t="s">
        <v>825</v>
      </c>
      <c r="C4" s="43" t="s">
        <v>826</v>
      </c>
      <c r="I4" s="42" t="s">
        <v>844</v>
      </c>
      <c r="J4" s="43" t="s">
        <v>845</v>
      </c>
      <c r="K4" s="43" t="s">
        <v>846</v>
      </c>
      <c r="L4" s="43" t="s">
        <v>847</v>
      </c>
      <c r="M4" s="43" t="s">
        <v>848</v>
      </c>
      <c r="N4" s="43" t="s">
        <v>849</v>
      </c>
    </row>
    <row r="5" spans="1:14" ht="15.75" thickBot="1" x14ac:dyDescent="0.3">
      <c r="A5" s="42">
        <v>4</v>
      </c>
      <c r="B5" s="43" t="s">
        <v>827</v>
      </c>
      <c r="C5" s="43" t="s">
        <v>828</v>
      </c>
      <c r="I5" s="50" t="s">
        <v>850</v>
      </c>
      <c r="J5" s="51" t="s">
        <v>846</v>
      </c>
      <c r="K5" s="51" t="s">
        <v>851</v>
      </c>
      <c r="L5" s="51" t="s">
        <v>852</v>
      </c>
      <c r="M5" s="51" t="s">
        <v>853</v>
      </c>
      <c r="N5" s="51" t="s">
        <v>854</v>
      </c>
    </row>
    <row r="6" spans="1:14" ht="15.75" thickBot="1" x14ac:dyDescent="0.3">
      <c r="A6" s="44">
        <v>5</v>
      </c>
      <c r="B6" s="45" t="s">
        <v>829</v>
      </c>
      <c r="C6" s="45" t="s">
        <v>830</v>
      </c>
      <c r="I6" s="52" t="s">
        <v>855</v>
      </c>
      <c r="J6" s="53" t="s">
        <v>856</v>
      </c>
      <c r="K6" s="53" t="s">
        <v>852</v>
      </c>
      <c r="L6" s="53" t="s">
        <v>857</v>
      </c>
      <c r="M6" s="53" t="s">
        <v>858</v>
      </c>
      <c r="N6" s="53" t="s">
        <v>859</v>
      </c>
    </row>
    <row r="7" spans="1:14" ht="16.5" thickTop="1" thickBot="1" x14ac:dyDescent="0.3">
      <c r="I7" s="52" t="s">
        <v>860</v>
      </c>
      <c r="J7" s="53" t="s">
        <v>861</v>
      </c>
      <c r="K7" s="53" t="s">
        <v>853</v>
      </c>
      <c r="L7" s="53" t="s">
        <v>862</v>
      </c>
      <c r="M7" s="53" t="s">
        <v>863</v>
      </c>
      <c r="N7" s="53" t="s">
        <v>864</v>
      </c>
    </row>
    <row r="8" spans="1:14" ht="16.5" thickTop="1" thickBot="1" x14ac:dyDescent="0.3">
      <c r="A8" s="40" t="s">
        <v>831</v>
      </c>
      <c r="B8" s="41" t="s">
        <v>3</v>
      </c>
      <c r="C8" s="41" t="s">
        <v>820</v>
      </c>
      <c r="I8" s="44" t="s">
        <v>865</v>
      </c>
      <c r="J8" s="45" t="s">
        <v>849</v>
      </c>
      <c r="K8" s="45" t="s">
        <v>866</v>
      </c>
      <c r="L8" s="45" t="s">
        <v>859</v>
      </c>
      <c r="M8" s="45" t="s">
        <v>864</v>
      </c>
      <c r="N8" s="45" t="s">
        <v>867</v>
      </c>
    </row>
    <row r="9" spans="1:14" ht="15.75" thickTop="1" x14ac:dyDescent="0.25">
      <c r="A9" s="42">
        <v>1</v>
      </c>
      <c r="B9" s="46" t="s">
        <v>832</v>
      </c>
      <c r="C9" s="46" t="s">
        <v>833</v>
      </c>
    </row>
    <row r="10" spans="1:14" ht="51" x14ac:dyDescent="0.25">
      <c r="A10" s="42">
        <v>2</v>
      </c>
      <c r="B10" s="46" t="s">
        <v>834</v>
      </c>
      <c r="C10" s="46" t="s">
        <v>835</v>
      </c>
    </row>
    <row r="11" spans="1:14" ht="38.25" x14ac:dyDescent="0.25">
      <c r="A11" s="42">
        <v>3</v>
      </c>
      <c r="B11" s="46" t="s">
        <v>836</v>
      </c>
      <c r="C11" s="46" t="s">
        <v>837</v>
      </c>
    </row>
    <row r="12" spans="1:14" ht="38.25" x14ac:dyDescent="0.25">
      <c r="A12" s="42">
        <v>4</v>
      </c>
      <c r="B12" s="46" t="s">
        <v>838</v>
      </c>
      <c r="C12" s="46" t="s">
        <v>839</v>
      </c>
    </row>
    <row r="13" spans="1:14" ht="15.75" thickBot="1" x14ac:dyDescent="0.3">
      <c r="A13" s="44">
        <v>5</v>
      </c>
      <c r="B13" s="47" t="s">
        <v>840</v>
      </c>
      <c r="C13" s="47" t="s">
        <v>841</v>
      </c>
    </row>
    <row r="14" spans="1:14" ht="15.75" thickTop="1" x14ac:dyDescent="0.25"/>
    <row r="16" spans="1:14" ht="15.75" x14ac:dyDescent="0.25">
      <c r="I16" s="69" t="s">
        <v>881</v>
      </c>
      <c r="J16" s="69"/>
      <c r="K16" s="69"/>
      <c r="L16" s="69"/>
      <c r="M16" s="69"/>
    </row>
    <row r="17" spans="1:13" ht="15.75" x14ac:dyDescent="0.25">
      <c r="I17" s="69" t="s">
        <v>882</v>
      </c>
      <c r="J17" s="69"/>
      <c r="K17" s="69"/>
      <c r="L17" s="69"/>
      <c r="M17" s="69"/>
    </row>
    <row r="18" spans="1:13" ht="15.75" x14ac:dyDescent="0.25">
      <c r="I18" s="69" t="s">
        <v>883</v>
      </c>
      <c r="J18" s="69"/>
      <c r="K18" s="69"/>
      <c r="L18" s="69"/>
      <c r="M18" s="69"/>
    </row>
    <row r="19" spans="1:13" ht="16.5" thickBot="1" x14ac:dyDescent="0.3">
      <c r="I19" s="69" t="s">
        <v>884</v>
      </c>
      <c r="J19" s="69"/>
      <c r="K19" s="69"/>
      <c r="L19" s="69"/>
      <c r="M19" s="69"/>
    </row>
    <row r="20" spans="1:13" ht="16.5" thickTop="1" thickBot="1" x14ac:dyDescent="0.3">
      <c r="A20" s="40" t="s">
        <v>899</v>
      </c>
    </row>
    <row r="21" spans="1:13" ht="16.5" thickTop="1" thickBot="1" x14ac:dyDescent="0.3">
      <c r="A21" s="74" t="s">
        <v>885</v>
      </c>
      <c r="B21" s="75" t="s">
        <v>886</v>
      </c>
      <c r="C21" s="75" t="s">
        <v>887</v>
      </c>
    </row>
    <row r="22" spans="1:13" ht="51" x14ac:dyDescent="0.25">
      <c r="A22" s="76" t="s">
        <v>37</v>
      </c>
      <c r="B22" s="72" t="s">
        <v>888</v>
      </c>
      <c r="C22" s="70" t="s">
        <v>889</v>
      </c>
    </row>
    <row r="23" spans="1:13" ht="15.75" thickBot="1" x14ac:dyDescent="0.3">
      <c r="A23" s="77"/>
      <c r="B23" s="73"/>
      <c r="C23" s="71" t="s">
        <v>890</v>
      </c>
    </row>
    <row r="24" spans="1:13" ht="90" thickBot="1" x14ac:dyDescent="0.3">
      <c r="A24" s="78" t="s">
        <v>41</v>
      </c>
      <c r="B24" s="71" t="s">
        <v>891</v>
      </c>
      <c r="C24" s="71" t="s">
        <v>892</v>
      </c>
    </row>
    <row r="25" spans="1:13" ht="26.25" thickBot="1" x14ac:dyDescent="0.3">
      <c r="A25" s="78" t="s">
        <v>39</v>
      </c>
      <c r="B25" s="71" t="s">
        <v>893</v>
      </c>
      <c r="C25" s="71" t="s">
        <v>894</v>
      </c>
    </row>
    <row r="26" spans="1:13" ht="51.75" thickBot="1" x14ac:dyDescent="0.3">
      <c r="A26" s="78" t="s">
        <v>77</v>
      </c>
      <c r="B26" s="71" t="s">
        <v>895</v>
      </c>
      <c r="C26" s="71" t="s">
        <v>896</v>
      </c>
    </row>
    <row r="27" spans="1:13" ht="26.25" thickBot="1" x14ac:dyDescent="0.3">
      <c r="A27" s="78" t="s">
        <v>60</v>
      </c>
      <c r="B27" s="71" t="s">
        <v>897</v>
      </c>
      <c r="C27" s="71" t="s">
        <v>898</v>
      </c>
    </row>
  </sheetData>
  <mergeCells count="8">
    <mergeCell ref="I19:M19"/>
    <mergeCell ref="A22:A23"/>
    <mergeCell ref="B22:B23"/>
    <mergeCell ref="I1:I3"/>
    <mergeCell ref="J1:N1"/>
    <mergeCell ref="I16:M16"/>
    <mergeCell ref="I17:M17"/>
    <mergeCell ref="I18:M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C6" sqref="C6"/>
    </sheetView>
  </sheetViews>
  <sheetFormatPr defaultRowHeight="15" x14ac:dyDescent="0.25"/>
  <sheetData>
    <row r="1" spans="1:7" x14ac:dyDescent="0.25">
      <c r="A1" s="8"/>
      <c r="B1" s="8"/>
      <c r="C1" s="67" t="s">
        <v>816</v>
      </c>
      <c r="D1" s="67"/>
      <c r="E1" s="67"/>
      <c r="F1" s="67"/>
      <c r="G1" s="67"/>
    </row>
    <row r="2" spans="1:7" x14ac:dyDescent="0.25">
      <c r="A2" s="8"/>
      <c r="B2" s="8"/>
      <c r="C2" s="8">
        <v>1</v>
      </c>
      <c r="D2" s="8">
        <v>2</v>
      </c>
      <c r="E2" s="8">
        <v>3</v>
      </c>
      <c r="F2" s="8">
        <v>4</v>
      </c>
      <c r="G2" s="8">
        <v>5</v>
      </c>
    </row>
    <row r="3" spans="1:7" ht="15.75" x14ac:dyDescent="0.25">
      <c r="A3" s="68" t="s">
        <v>817</v>
      </c>
      <c r="B3" s="8">
        <v>1</v>
      </c>
      <c r="C3" s="39" t="s">
        <v>619</v>
      </c>
      <c r="D3" s="39" t="s">
        <v>619</v>
      </c>
      <c r="E3" s="39" t="s">
        <v>41</v>
      </c>
      <c r="F3" s="39" t="s">
        <v>39</v>
      </c>
      <c r="G3" s="39" t="s">
        <v>39</v>
      </c>
    </row>
    <row r="4" spans="1:7" ht="15.75" x14ac:dyDescent="0.25">
      <c r="A4" s="68"/>
      <c r="B4" s="8">
        <v>2</v>
      </c>
      <c r="C4" s="39" t="s">
        <v>619</v>
      </c>
      <c r="D4" s="39" t="s">
        <v>619</v>
      </c>
      <c r="E4" s="39" t="s">
        <v>41</v>
      </c>
      <c r="F4" s="39" t="s">
        <v>39</v>
      </c>
      <c r="G4" s="39" t="s">
        <v>818</v>
      </c>
    </row>
    <row r="5" spans="1:7" ht="15.75" x14ac:dyDescent="0.25">
      <c r="A5" s="68"/>
      <c r="B5" s="8">
        <v>3</v>
      </c>
      <c r="C5" s="39" t="s">
        <v>619</v>
      </c>
      <c r="D5" s="39" t="s">
        <v>41</v>
      </c>
      <c r="E5" s="39" t="s">
        <v>39</v>
      </c>
      <c r="F5" s="39" t="s">
        <v>818</v>
      </c>
      <c r="G5" s="39" t="s">
        <v>818</v>
      </c>
    </row>
    <row r="6" spans="1:7" ht="15.75" x14ac:dyDescent="0.25">
      <c r="A6" s="68"/>
      <c r="B6" s="8">
        <v>4</v>
      </c>
      <c r="C6" s="39" t="s">
        <v>41</v>
      </c>
      <c r="D6" s="39" t="s">
        <v>39</v>
      </c>
      <c r="E6" s="39" t="s">
        <v>39</v>
      </c>
      <c r="F6" s="39" t="s">
        <v>818</v>
      </c>
      <c r="G6" s="39" t="s">
        <v>818</v>
      </c>
    </row>
    <row r="7" spans="1:7" ht="15.75" x14ac:dyDescent="0.25">
      <c r="A7" s="68"/>
      <c r="B7" s="8">
        <v>5</v>
      </c>
      <c r="C7" s="39" t="s">
        <v>39</v>
      </c>
      <c r="D7" s="39" t="s">
        <v>39</v>
      </c>
      <c r="E7" s="39" t="s">
        <v>818</v>
      </c>
      <c r="F7" s="39" t="s">
        <v>818</v>
      </c>
      <c r="G7" s="39" t="s">
        <v>818</v>
      </c>
    </row>
  </sheetData>
  <mergeCells count="2">
    <mergeCell ref="C1:G1"/>
    <mergeCell ref="A3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Technológia-kódok,kapcsolások</vt:lpstr>
      <vt:lpstr>Veszélyek regisztere</vt:lpstr>
      <vt:lpstr>VBT veszélyelemzés</vt:lpstr>
      <vt:lpstr>Mátrix</vt:lpstr>
      <vt:lpstr>Segédtábla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dorr.zsuzsanna</dc:creator>
  <cp:lastModifiedBy>Brodmann Tibor</cp:lastModifiedBy>
  <dcterms:created xsi:type="dcterms:W3CDTF">2015-10-22T08:24:19Z</dcterms:created>
  <dcterms:modified xsi:type="dcterms:W3CDTF">2017-04-20T13:48:29Z</dcterms:modified>
</cp:coreProperties>
</file>